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<sst xmlns="http://schemas.openxmlformats.org/spreadsheetml/2006/main" count="43" uniqueCount="41">
  <si>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 xml:space="preserve">                                    2025年中央新型农业经营主体培育项目建设内容及拟补助情况                                                                    </t>
  </si>
  <si>
    <t xml:space="preserve">  单位（万元）</t>
  </si>
  <si>
    <t>序号</t>
  </si>
  <si>
    <t>家庭农场名称</t>
  </si>
  <si>
    <t>农场主名称</t>
  </si>
  <si>
    <t>所属乡镇</t>
  </si>
  <si>
    <t>农场主要经营产品及数量</t>
  </si>
  <si>
    <t>项目建设内容</t>
  </si>
  <si>
    <t>投入金额</t>
  </si>
  <si>
    <t>拟补助金额</t>
  </si>
  <si>
    <t>评审名次</t>
  </si>
  <si>
    <t>泰宁县庆华家庭农场</t>
  </si>
  <si>
    <t>肖庆华</t>
  </si>
  <si>
    <t>梅口乡</t>
  </si>
  <si>
    <t>主要养殖鳜鱼1500尾、禾花鲤（月子鲤）100万尾</t>
  </si>
  <si>
    <t>购买生产用具
1.下水裤10条(39#（3条）、40#（5条）、41#（2条）)，180元/条*10条=1800元；
2.晨鑫高效节能多用锅炉（LS/70）1台，8000元/台*1台=8000元；
3.志高冰柜（BD/BL-3300W）1台，1600元/台*1台=1600元；
4.海尔冰箱（BCD-343WLHFD90SFUI）1台，2300元/台*1台1=2300元； 
5.徕博光电水产显微镜(LB-D9T30IM)1台，1200元/台*1台=1200元；
6.帆布池8个，(285㎝×410㎝×100㎝)4个、(285㎝×470㎝×100㎝)2个、(290㎝×480㎝×100㎝)2个，800元/个*8个=6400元；
7.淮海牌电动摩托车(HH1500DZH-81)1辆，9500元/辆*1辆=9500元；合计3.08万元</t>
  </si>
  <si>
    <t>泰宁县世海家庭农场</t>
  </si>
  <si>
    <t>李世海</t>
  </si>
  <si>
    <t>杉城镇</t>
  </si>
  <si>
    <t>葡萄20亩，总产量约30000公斤
火龙果8亩，总产量约15000公斤
草莓4亩，总产量约2500公斤
小番茄3亩，总产量约6000公斤
甜瓜4亩，总产量约7500公斤
西瓜4亩，总产量约17500公斤</t>
  </si>
  <si>
    <t>1.草莓基质：700包*35元=24500元
2.草莓架子材料款：18310元（详细清单见附件一）
3.农用车（五菱荣光新卡1.5L ）1辆：50800元
总计：9.361万元</t>
  </si>
  <si>
    <t>泰宁县晶晶家庭农场</t>
  </si>
  <si>
    <t>张晶晶</t>
  </si>
  <si>
    <t>大龙乡</t>
  </si>
  <si>
    <t>茶园30亩，产岩茶4500斤，竹林28亩竹子21吨、鲜竹笋11.2吨</t>
  </si>
  <si>
    <t>1、不锈钢筛子100个，52元/个，共10400元
2、竹制筛子100个，42元/个，共4200元
3、水赛架20个，300元/个，共6000元
4、全自动茶叶包装机（810t）一台46000元
5、碳焙炉及竹笼12套，820元/套，共9840元
6、电杀青锅一个1200元
7、竹制摇青桶2台，7800元一台，共15600元
总计：8.904万元</t>
  </si>
  <si>
    <t>泰宁县石山泉家庭农场</t>
  </si>
  <si>
    <t>王闽南</t>
  </si>
  <si>
    <t>大田乡</t>
  </si>
  <si>
    <t>种植黄桃400亩1600株，种植翠冠裂60亩2400株，猕猴桃、杨梅等50亩。养殖土鸡200余只、土鸭80余只、稻田鱼1000余尾。</t>
  </si>
  <si>
    <t>场地硬化396平方米；农桥一座：桥面盖板3.73米×2.85米、左挡墙长8米、右挡墙长4米；购置宗申农用三轮摩托车2辆（15900元）。总造价为8.9399万元。</t>
  </si>
  <si>
    <t>泰宁县草窠家庭农场</t>
  </si>
  <si>
    <t>廖冬梅</t>
  </si>
  <si>
    <t>种植桃树21亩480株、梨树18亩360株、桔子树16亩320株、茶叶23.5亩为主，养殖土鸡100余只、土鸭30余只、淡水鱼400余尾。</t>
  </si>
  <si>
    <t>农场基础设施提升：地面硬化总面积395.3平方米，长廊占地面积124平方米,二层管理房占地面积60平方米。
总造价为8.4186万元。</t>
  </si>
  <si>
    <t>泰宁县绿竹小苑家庭农场</t>
  </si>
  <si>
    <t>李军</t>
  </si>
  <si>
    <t>鸡、鸭、鹅7000只
笋、竹50亩</t>
  </si>
  <si>
    <t>1、保温大棚1间2.4万元（30m长*10m宽*80元/㎡）
2、小鸡育雏1间0.9万元（10m长*9m宽*100元/㎡）
3、小鸡活动室1间1.05万元（15m长*7m宽*100元/㎡）
4、杂物间1间0.42万元（7m长*6m宽*100元/㎡）
5、母鸡鸡舍1间0.65万元（10m长*6.5m宽*100元/㎡）
总计：5.42万元</t>
  </si>
  <si>
    <t>总计</t>
  </si>
  <si>
    <t>备注：按评审得分分3档：第1、2名按投资额100%补助，第3、4名按投资额95%补助，第5、6名按投资额90%补助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</si>
</sst>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="70" zoomScaleNormal="70" workbookViewId="0">
      <selection activeCell="N4" sqref="N4"/>
    </sheetView>
  </sheetViews>
  <sheetFormatPr defaultColWidth="9" defaultRowHeight="13.5"/>
  <cols>
    <col min="1" max="1" width="9.63333333333333" style="1" customWidth="1"/>
    <col min="2" max="2" width="32.3833333333333" style="2" customWidth="1"/>
    <col min="3" max="3" width="12.3833333333333" style="1" customWidth="1"/>
    <col min="4" max="4" width="10.8833333333333" style="1" customWidth="1"/>
    <col min="5" max="5" width="46.9416666666667" style="1" customWidth="1"/>
    <col min="6" max="6" width="76.5" style="1" customWidth="1"/>
    <col min="7" max="7" width="22.325" style="1" customWidth="1"/>
    <col min="8" max="8" width="26.0416666666667" style="1" customWidth="1"/>
    <col min="9" max="9" width="18.0333333333333" customWidth="1"/>
  </cols>
  <sheetData>
    <row r="1" ht="6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6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2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7"/>
    </row>
    <row r="4" ht="318" customHeight="1" spans="1:10">
      <c r="A4" s="8">
        <v>1</v>
      </c>
      <c r="B4" s="9" t="s">
        <v>11</v>
      </c>
      <c r="C4" s="8" t="s">
        <v>12</v>
      </c>
      <c r="D4" s="8" t="s">
        <v>13</v>
      </c>
      <c r="E4" s="10" t="s">
        <v>14</v>
      </c>
      <c r="F4" s="10" t="s">
        <v>15</v>
      </c>
      <c r="G4" s="8">
        <v>3.08</v>
      </c>
      <c r="H4" s="11">
        <v>3.08</v>
      </c>
      <c r="I4" s="12">
        <v>1</v>
      </c>
      <c r="J4" s="7"/>
    </row>
    <row r="5" ht="144" customHeight="1" spans="1:10">
      <c r="A5" s="8">
        <v>2</v>
      </c>
      <c r="B5" s="9" t="s">
        <v>16</v>
      </c>
      <c r="C5" s="8" t="s">
        <v>17</v>
      </c>
      <c r="D5" s="8" t="s">
        <v>18</v>
      </c>
      <c r="E5" s="10" t="s">
        <v>19</v>
      </c>
      <c r="F5" s="13" t="s">
        <v>20</v>
      </c>
      <c r="G5" s="8">
        <v>9.361</v>
      </c>
      <c r="H5" s="11">
        <v>9.361</v>
      </c>
      <c r="I5" s="12">
        <v>2</v>
      </c>
      <c r="J5" s="7"/>
    </row>
    <row r="6" ht="189" customHeight="1" spans="1:10">
      <c r="A6" s="8">
        <v>3</v>
      </c>
      <c r="B6" s="9" t="s">
        <v>21</v>
      </c>
      <c r="C6" s="8" t="s">
        <v>22</v>
      </c>
      <c r="D6" s="8" t="s">
        <v>23</v>
      </c>
      <c r="E6" s="10" t="s">
        <v>24</v>
      </c>
      <c r="F6" s="13" t="s">
        <v>25</v>
      </c>
      <c r="G6" s="8">
        <v>8.904</v>
      </c>
      <c r="H6" s="11">
        <v>8.458</v>
      </c>
      <c r="I6" s="12">
        <v>3</v>
      </c>
      <c r="J6" s="7"/>
    </row>
    <row r="7" ht="98" customHeight="1" spans="1:10">
      <c r="A7" s="8">
        <v>4</v>
      </c>
      <c r="B7" s="9" t="s">
        <v>26</v>
      </c>
      <c r="C7" s="8" t="s">
        <v>27</v>
      </c>
      <c r="D7" s="8" t="s">
        <v>28</v>
      </c>
      <c r="E7" s="10" t="s">
        <v>29</v>
      </c>
      <c r="F7" s="13" t="s">
        <v>30</v>
      </c>
      <c r="G7" s="8">
        <v>8.9399</v>
      </c>
      <c r="H7" s="11">
        <v>8.492</v>
      </c>
      <c r="I7" s="12">
        <v>4</v>
      </c>
      <c r="J7" s="7"/>
    </row>
    <row r="8" ht="108" customHeight="1" spans="1:10">
      <c r="A8" s="8">
        <v>5</v>
      </c>
      <c r="B8" s="9" t="s">
        <v>31</v>
      </c>
      <c r="C8" s="8" t="s">
        <v>32</v>
      </c>
      <c r="D8" s="8" t="s">
        <v>18</v>
      </c>
      <c r="E8" s="10" t="s">
        <v>33</v>
      </c>
      <c r="F8" s="13" t="s">
        <v>34</v>
      </c>
      <c r="G8" s="8">
        <v>8.4186</v>
      </c>
      <c r="H8" s="11">
        <v>7.576</v>
      </c>
      <c r="I8" s="12">
        <v>5</v>
      </c>
      <c r="J8" s="7"/>
    </row>
    <row r="9" ht="133" customHeight="1" spans="1:10">
      <c r="A9" s="8">
        <v>6</v>
      </c>
      <c r="B9" s="9" t="s">
        <v>35</v>
      </c>
      <c r="C9" s="8" t="s">
        <v>36</v>
      </c>
      <c r="D9" s="8" t="s">
        <v>18</v>
      </c>
      <c r="E9" s="10" t="s">
        <v>37</v>
      </c>
      <c r="F9" s="13" t="s">
        <v>38</v>
      </c>
      <c r="G9" s="8">
        <v>5.42</v>
      </c>
      <c r="H9" s="11">
        <v>4.878</v>
      </c>
      <c r="I9" s="12">
        <v>6</v>
      </c>
      <c r="J9" s="7"/>
    </row>
    <row r="10" ht="66" customHeight="1" spans="1:10">
      <c r="A10" s="8"/>
      <c r="B10" s="9"/>
      <c r="C10" s="8"/>
      <c r="D10" s="8"/>
      <c r="E10" s="8"/>
      <c r="F10" s="8" t="s">
        <v>39</v>
      </c>
      <c r="G10" s="8">
        <f>SUM(G4:G9)</f>
        <v>44.1235</v>
      </c>
      <c r="H10" s="11">
        <f>SUM(H4:H9)</f>
        <v>41.845</v>
      </c>
      <c r="I10" s="14"/>
      <c r="J10" s="7"/>
    </row>
    <row r="11" ht="39" customHeight="1" spans="1:10">
      <c r="A11" s="15" t="s">
        <v>40</v>
      </c>
      <c r="B11" s="16"/>
      <c r="C11" s="16"/>
      <c r="D11" s="16"/>
      <c r="E11" s="16"/>
      <c r="F11" s="16"/>
      <c r="G11" s="15"/>
      <c r="H11" s="17"/>
    </row>
  </sheetData>
  <mergeCells count="2">
    <mergeCell ref="A1:I1"/>
    <mergeCell ref="A2:I2"/>
  </mergeCells>
  <pageMargins left="0.25" right="0.25" top="0.75" bottom="0.75" header="0.298611111111111" footer="0.298611111111111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雨天的尾巴</cp:lastModifiedBy>
  <dcterms:created xsi:type="dcterms:W3CDTF">2023-05-12T11:15:00Z</dcterms:created>
  <dcterms:modified xsi:type="dcterms:W3CDTF">2026-06-18T09:06:38Z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0AB90133B7C64E56A54FC9058810320D_12</vt:lpwstr>
  </property>
  <property fmtid="{D5CDD505-2E9C-101B-9397-08002B2CF9AE}" pid="4" name="CalculationRule">
    <vt:i4>0</vt:i4>
  </property>
</Properties>
</file>