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本级部门预算草案汇总表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BCM">""</definedName>
    <definedName name="BMM">""</definedName>
    <definedName name="DATABASE" localSheetId="0" hidden="1">'[12]#REF!'!$A$5:$B$30</definedName>
    <definedName name="DWM">""</definedName>
    <definedName name="FRC">'[3]Main'!$C$9</definedName>
    <definedName name="GRM">""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[4]!Module.Prix_SMC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Titles" localSheetId="0">'本级部门预算草案汇总表 '!$6:$7</definedName>
    <definedName name="Prix_SMC">[4]!Prix_SMC</definedName>
    <definedName name="QSM">""</definedName>
    <definedName name="RQ">"2005年03月"</definedName>
    <definedName name="s_c_list">'[8]Toolbox'!$A$7:$H$969</definedName>
    <definedName name="SCG">'[9]G.1R-Shou COP Gf'!#REF!</definedName>
    <definedName name="sdlfee">'[2]Financ. Overview'!$H$13</definedName>
    <definedName name="solar_ratio">'[10]POWER ASSUMPTIONS'!$H$7</definedName>
    <definedName name="ss7fee">'[2]Financ. Overview'!$H$18</definedName>
    <definedName name="subsfee">'[2]Financ. Overview'!$H$14</definedName>
    <definedName name="today">"2005.04.20"</definedName>
    <definedName name="toolbox">'[11]Toolbox'!$C$5:$T$1578</definedName>
    <definedName name="TZM">"单位专储资金"</definedName>
    <definedName name="V5.1Fee">'[2]Financ. Overview'!$H$15</definedName>
    <definedName name="XMM">""</definedName>
    <definedName name="XT_DN">2005</definedName>
    <definedName name="XT_DR">31</definedName>
    <definedName name="XT_DY">3</definedName>
    <definedName name="XT_FZH">""</definedName>
    <definedName name="XT_FZH1">""</definedName>
    <definedName name="XT_FZH2">""</definedName>
    <definedName name="XT_FZH21">""</definedName>
    <definedName name="XT_FZX">-1</definedName>
    <definedName name="XT_FZX2">-1</definedName>
    <definedName name="XT_WJZ">1</definedName>
    <definedName name="Z32_Cost_red">'[2]Financ. Overview'!#REF!</definedName>
    <definedName name="寄宿制学校">[4]!寄宿制学校</definedName>
  </definedNames>
  <calcPr fullCalcOnLoad="1"/>
</workbook>
</file>

<file path=xl/sharedStrings.xml><?xml version="1.0" encoding="utf-8"?>
<sst xmlns="http://schemas.openxmlformats.org/spreadsheetml/2006/main" count="159" uniqueCount="146">
  <si>
    <t>2018年本级部门预算（草案）汇总表</t>
  </si>
  <si>
    <t>单位:万元、人</t>
  </si>
  <si>
    <t>单位名称</t>
  </si>
  <si>
    <t>在职人数</t>
  </si>
  <si>
    <t>离休人数</t>
  </si>
  <si>
    <t>退休人数</t>
  </si>
  <si>
    <t>支出合计</t>
  </si>
  <si>
    <t>一.基本支出</t>
  </si>
  <si>
    <t>二.项目支出</t>
  </si>
  <si>
    <t>三.上缴上级支出</t>
  </si>
  <si>
    <t>四.对附属单位补助支出</t>
  </si>
  <si>
    <t>五.事业单位经营支出</t>
  </si>
  <si>
    <t>1.工资福利支出</t>
  </si>
  <si>
    <t>2.商品服务支出</t>
  </si>
  <si>
    <t>3.对个人和家庭补助支出</t>
  </si>
  <si>
    <t>4.其他资本性支出</t>
  </si>
  <si>
    <t>5.其他专项支出</t>
  </si>
  <si>
    <t>行政事业性专项支出</t>
  </si>
  <si>
    <t>发展建设性专项</t>
  </si>
  <si>
    <t>**</t>
  </si>
  <si>
    <t>合　　　　计</t>
  </si>
  <si>
    <r>
      <t xml:space="preserve">  </t>
    </r>
    <r>
      <rPr>
        <sz val="11"/>
        <rFont val="宋体"/>
        <family val="0"/>
      </rPr>
      <t>中国共产党泰宁县委员会</t>
    </r>
  </si>
  <si>
    <r>
      <t xml:space="preserve">  </t>
    </r>
    <r>
      <rPr>
        <sz val="11"/>
        <rFont val="宋体"/>
        <family val="0"/>
      </rPr>
      <t>中国共产党泰宁县委员会组织部</t>
    </r>
  </si>
  <si>
    <r>
      <t xml:space="preserve">  </t>
    </r>
    <r>
      <rPr>
        <sz val="11"/>
        <rFont val="宋体"/>
        <family val="0"/>
      </rPr>
      <t>中国共产党泰宁县委员会宣传部</t>
    </r>
  </si>
  <si>
    <r>
      <t xml:space="preserve">  </t>
    </r>
    <r>
      <rPr>
        <sz val="11"/>
        <rFont val="宋体"/>
        <family val="0"/>
      </rPr>
      <t>县委报道组</t>
    </r>
  </si>
  <si>
    <r>
      <t xml:space="preserve">  </t>
    </r>
    <r>
      <rPr>
        <sz val="11"/>
        <rFont val="宋体"/>
        <family val="0"/>
      </rPr>
      <t>中国共产党泰宁县纪律检查委员会</t>
    </r>
  </si>
  <si>
    <r>
      <t xml:space="preserve">  </t>
    </r>
    <r>
      <rPr>
        <sz val="11"/>
        <rFont val="宋体"/>
        <family val="0"/>
      </rPr>
      <t>中国共产党泰宁县委员会政法委员会</t>
    </r>
  </si>
  <si>
    <r>
      <t xml:space="preserve">  </t>
    </r>
    <r>
      <rPr>
        <sz val="11"/>
        <rFont val="宋体"/>
        <family val="0"/>
      </rPr>
      <t>中国共产党泰宁县委员会统一战线工作部</t>
    </r>
  </si>
  <si>
    <r>
      <t xml:space="preserve">  </t>
    </r>
    <r>
      <rPr>
        <sz val="11"/>
        <rFont val="宋体"/>
        <family val="0"/>
      </rPr>
      <t>泰宁县工商业联合会</t>
    </r>
  </si>
  <si>
    <r>
      <t xml:space="preserve">  </t>
    </r>
    <r>
      <rPr>
        <sz val="11"/>
        <rFont val="宋体"/>
        <family val="0"/>
      </rPr>
      <t>侨联</t>
    </r>
  </si>
  <si>
    <r>
      <t xml:space="preserve">  </t>
    </r>
    <r>
      <rPr>
        <sz val="11"/>
        <rFont val="宋体"/>
        <family val="0"/>
      </rPr>
      <t>中国共产党泰宁县委员会老干部局</t>
    </r>
  </si>
  <si>
    <r>
      <t xml:space="preserve">  </t>
    </r>
    <r>
      <rPr>
        <sz val="11"/>
        <rFont val="宋体"/>
        <family val="0"/>
      </rPr>
      <t>中国人民解放军福建省泰宁县人民武装部</t>
    </r>
  </si>
  <si>
    <r>
      <t xml:space="preserve">  </t>
    </r>
    <r>
      <rPr>
        <sz val="11"/>
        <rFont val="宋体"/>
        <family val="0"/>
      </rPr>
      <t>泰宁县人民代表大会常务委员会</t>
    </r>
  </si>
  <si>
    <r>
      <t xml:space="preserve">  </t>
    </r>
    <r>
      <rPr>
        <sz val="11"/>
        <rFont val="宋体"/>
        <family val="0"/>
      </rPr>
      <t>中国人民政治协商会议福建省泰宁县委员会</t>
    </r>
  </si>
  <si>
    <r>
      <t xml:space="preserve">  </t>
    </r>
    <r>
      <rPr>
        <sz val="11"/>
        <rFont val="宋体"/>
        <family val="0"/>
      </rPr>
      <t>泰宁县政府办</t>
    </r>
  </si>
  <si>
    <r>
      <t xml:space="preserve">  </t>
    </r>
    <r>
      <rPr>
        <sz val="11"/>
        <rFont val="宋体"/>
        <family val="0"/>
      </rPr>
      <t>泰宁县机关事务管理局</t>
    </r>
  </si>
  <si>
    <r>
      <t xml:space="preserve">  </t>
    </r>
    <r>
      <rPr>
        <sz val="11"/>
        <rFont val="宋体"/>
        <family val="0"/>
      </rPr>
      <t>中共泰宁县委泰宁县人民政府信访局</t>
    </r>
  </si>
  <si>
    <r>
      <t xml:space="preserve">  </t>
    </r>
    <r>
      <rPr>
        <sz val="11"/>
        <rFont val="宋体"/>
        <family val="0"/>
      </rPr>
      <t>中国共产党泰宁县委县直机关工作委员会</t>
    </r>
  </si>
  <si>
    <r>
      <t xml:space="preserve">  </t>
    </r>
    <r>
      <rPr>
        <sz val="11"/>
        <rFont val="宋体"/>
        <family val="0"/>
      </rPr>
      <t>中共泰宁县委党史研究室</t>
    </r>
  </si>
  <si>
    <r>
      <t xml:space="preserve">  </t>
    </r>
    <r>
      <rPr>
        <sz val="11"/>
        <rFont val="宋体"/>
        <family val="0"/>
      </rPr>
      <t>泰宁县人民政府行政服务中心管委会</t>
    </r>
  </si>
  <si>
    <r>
      <t xml:space="preserve">  </t>
    </r>
    <r>
      <rPr>
        <sz val="11"/>
        <rFont val="宋体"/>
        <family val="0"/>
      </rPr>
      <t>中国共产主义青年团泰宁县委员会</t>
    </r>
  </si>
  <si>
    <r>
      <t xml:space="preserve">  </t>
    </r>
    <r>
      <rPr>
        <sz val="11"/>
        <rFont val="宋体"/>
        <family val="0"/>
      </rPr>
      <t>泰宁县妇女联合会</t>
    </r>
  </si>
  <si>
    <r>
      <t xml:space="preserve">  </t>
    </r>
    <r>
      <rPr>
        <sz val="11"/>
        <rFont val="宋体"/>
        <family val="0"/>
      </rPr>
      <t>泰宁县公安局</t>
    </r>
  </si>
  <si>
    <r>
      <t xml:space="preserve">  </t>
    </r>
    <r>
      <rPr>
        <sz val="11"/>
        <rFont val="宋体"/>
        <family val="0"/>
      </rPr>
      <t>泰宁县公安局交通管理大队</t>
    </r>
  </si>
  <si>
    <r>
      <t xml:space="preserve">  </t>
    </r>
    <r>
      <rPr>
        <sz val="11"/>
        <rFont val="宋体"/>
        <family val="0"/>
      </rPr>
      <t>福建省泰宁县司法局</t>
    </r>
  </si>
  <si>
    <r>
      <t xml:space="preserve">  </t>
    </r>
    <r>
      <rPr>
        <sz val="11"/>
        <rFont val="宋体"/>
        <family val="0"/>
      </rPr>
      <t>福建省泰宁县公证处</t>
    </r>
  </si>
  <si>
    <r>
      <t xml:space="preserve">  </t>
    </r>
    <r>
      <rPr>
        <sz val="11"/>
        <rFont val="宋体"/>
        <family val="0"/>
      </rPr>
      <t>福建省泰宁县财政局</t>
    </r>
  </si>
  <si>
    <r>
      <t xml:space="preserve">  </t>
    </r>
    <r>
      <rPr>
        <sz val="11"/>
        <rFont val="宋体"/>
        <family val="0"/>
      </rPr>
      <t>福建省泰宁县审计局</t>
    </r>
  </si>
  <si>
    <r>
      <t xml:space="preserve">  </t>
    </r>
    <r>
      <rPr>
        <sz val="11"/>
        <rFont val="宋体"/>
        <family val="0"/>
      </rPr>
      <t>福建省泰宁县统计局</t>
    </r>
  </si>
  <si>
    <r>
      <t xml:space="preserve">  </t>
    </r>
    <r>
      <rPr>
        <sz val="11"/>
        <rFont val="宋体"/>
        <family val="0"/>
      </rPr>
      <t>泰宁县总工会行政</t>
    </r>
  </si>
  <si>
    <r>
      <t xml:space="preserve">  </t>
    </r>
    <r>
      <rPr>
        <sz val="11"/>
        <rFont val="宋体"/>
        <family val="0"/>
      </rPr>
      <t>泰宁县武警中队</t>
    </r>
  </si>
  <si>
    <r>
      <t xml:space="preserve">  </t>
    </r>
    <r>
      <rPr>
        <sz val="11"/>
        <rFont val="宋体"/>
        <family val="0"/>
      </rPr>
      <t>泰宁县武警消防大队</t>
    </r>
  </si>
  <si>
    <r>
      <t xml:space="preserve">  </t>
    </r>
    <r>
      <rPr>
        <sz val="11"/>
        <rFont val="宋体"/>
        <family val="0"/>
      </rPr>
      <t>泰宁县武警大队</t>
    </r>
  </si>
  <si>
    <r>
      <t xml:space="preserve">  </t>
    </r>
    <r>
      <rPr>
        <sz val="11"/>
        <rFont val="宋体"/>
        <family val="0"/>
      </rPr>
      <t>文明办</t>
    </r>
  </si>
  <si>
    <r>
      <t xml:space="preserve">  </t>
    </r>
    <r>
      <rPr>
        <sz val="11"/>
        <rFont val="宋体"/>
        <family val="0"/>
      </rPr>
      <t>泰宁县档案局</t>
    </r>
  </si>
  <si>
    <r>
      <t xml:space="preserve">  </t>
    </r>
    <r>
      <rPr>
        <sz val="11"/>
        <rFont val="宋体"/>
        <family val="0"/>
      </rPr>
      <t>泰宁县市场监督管理局</t>
    </r>
  </si>
  <si>
    <r>
      <t xml:space="preserve">  </t>
    </r>
    <r>
      <rPr>
        <sz val="11"/>
        <rFont val="宋体"/>
        <family val="0"/>
      </rPr>
      <t>泰宁县教育局（本局）</t>
    </r>
  </si>
  <si>
    <r>
      <t xml:space="preserve">  </t>
    </r>
    <r>
      <rPr>
        <sz val="11"/>
        <rFont val="宋体"/>
        <family val="0"/>
      </rPr>
      <t>泰宁县教育局（乡镇学校）</t>
    </r>
  </si>
  <si>
    <r>
      <t xml:space="preserve">  </t>
    </r>
    <r>
      <rPr>
        <sz val="11"/>
        <rFont val="宋体"/>
        <family val="0"/>
      </rPr>
      <t>福建省泰宁第一中学</t>
    </r>
  </si>
  <si>
    <r>
      <t xml:space="preserve">  </t>
    </r>
    <r>
      <rPr>
        <sz val="11"/>
        <rFont val="宋体"/>
        <family val="0"/>
      </rPr>
      <t>福建省三明市县金湖旅游职业中专学校</t>
    </r>
  </si>
  <si>
    <r>
      <t xml:space="preserve">  </t>
    </r>
    <r>
      <rPr>
        <sz val="11"/>
        <rFont val="宋体"/>
        <family val="0"/>
      </rPr>
      <t>泰宁县实验幼儿园</t>
    </r>
  </si>
  <si>
    <r>
      <t xml:space="preserve">  </t>
    </r>
    <r>
      <rPr>
        <sz val="11"/>
        <rFont val="宋体"/>
        <family val="0"/>
      </rPr>
      <t>泰宁县金湖幼儿园</t>
    </r>
  </si>
  <si>
    <r>
      <t xml:space="preserve">  </t>
    </r>
    <r>
      <rPr>
        <sz val="11"/>
        <rFont val="宋体"/>
        <family val="0"/>
      </rPr>
      <t>泰宁县丹霞幼儿园</t>
    </r>
  </si>
  <si>
    <r>
      <t xml:space="preserve">  </t>
    </r>
    <r>
      <rPr>
        <sz val="11"/>
        <rFont val="宋体"/>
        <family val="0"/>
      </rPr>
      <t>泰宁县电大工作站</t>
    </r>
  </si>
  <si>
    <r>
      <t xml:space="preserve">  </t>
    </r>
    <r>
      <rPr>
        <sz val="11"/>
        <rFont val="宋体"/>
        <family val="0"/>
      </rPr>
      <t>泰宁县五谷幼儿园</t>
    </r>
  </si>
  <si>
    <r>
      <t xml:space="preserve">  </t>
    </r>
    <r>
      <rPr>
        <sz val="11"/>
        <rFont val="宋体"/>
        <family val="0"/>
      </rPr>
      <t>福建省泰宁县教师进修学校</t>
    </r>
  </si>
  <si>
    <r>
      <t xml:space="preserve">  </t>
    </r>
    <r>
      <rPr>
        <sz val="11"/>
        <rFont val="宋体"/>
        <family val="0"/>
      </rPr>
      <t>泰宁县青少年学生校外活动中心</t>
    </r>
  </si>
  <si>
    <r>
      <t xml:space="preserve">  </t>
    </r>
    <r>
      <rPr>
        <sz val="11"/>
        <rFont val="宋体"/>
        <family val="0"/>
      </rPr>
      <t>福建省泰宁县第二中学</t>
    </r>
  </si>
  <si>
    <r>
      <t xml:space="preserve">  </t>
    </r>
    <r>
      <rPr>
        <sz val="11"/>
        <rFont val="宋体"/>
        <family val="0"/>
      </rPr>
      <t>福建省泰宁县第三中学</t>
    </r>
  </si>
  <si>
    <r>
      <t xml:space="preserve">  </t>
    </r>
    <r>
      <rPr>
        <sz val="11"/>
        <rFont val="宋体"/>
        <family val="0"/>
      </rPr>
      <t>泰宁县杉城镇初级中学</t>
    </r>
  </si>
  <si>
    <r>
      <t xml:space="preserve">  </t>
    </r>
    <r>
      <rPr>
        <sz val="11"/>
        <rFont val="宋体"/>
        <family val="0"/>
      </rPr>
      <t>福建省泰宁县实验小学</t>
    </r>
  </si>
  <si>
    <r>
      <t xml:space="preserve">  </t>
    </r>
    <r>
      <rPr>
        <sz val="11"/>
        <rFont val="宋体"/>
        <family val="0"/>
      </rPr>
      <t>泰宁县第二实验小学</t>
    </r>
  </si>
  <si>
    <r>
      <t xml:space="preserve">  </t>
    </r>
    <r>
      <rPr>
        <sz val="11"/>
        <rFont val="宋体"/>
        <family val="0"/>
      </rPr>
      <t>福建省泰宁县水南小学</t>
    </r>
  </si>
  <si>
    <r>
      <t xml:space="preserve">  </t>
    </r>
    <r>
      <rPr>
        <sz val="11"/>
        <rFont val="宋体"/>
        <family val="0"/>
      </rPr>
      <t>福建省泰宁县文广局</t>
    </r>
  </si>
  <si>
    <r>
      <t xml:space="preserve">  </t>
    </r>
    <r>
      <rPr>
        <sz val="11"/>
        <rFont val="宋体"/>
        <family val="0"/>
      </rPr>
      <t>老体协</t>
    </r>
  </si>
  <si>
    <r>
      <t xml:space="preserve">  </t>
    </r>
    <r>
      <rPr>
        <sz val="11"/>
        <rFont val="宋体"/>
        <family val="0"/>
      </rPr>
      <t>福建省泰宁县文化馆</t>
    </r>
  </si>
  <si>
    <r>
      <t xml:space="preserve">  </t>
    </r>
    <r>
      <rPr>
        <sz val="11"/>
        <rFont val="宋体"/>
        <family val="0"/>
      </rPr>
      <t>福建省泰宁县图书馆</t>
    </r>
  </si>
  <si>
    <r>
      <t xml:space="preserve">  </t>
    </r>
    <r>
      <rPr>
        <sz val="11"/>
        <rFont val="宋体"/>
        <family val="0"/>
      </rPr>
      <t>福建省泰宁县博物馆</t>
    </r>
  </si>
  <si>
    <r>
      <t xml:space="preserve">  </t>
    </r>
    <r>
      <rPr>
        <sz val="11"/>
        <rFont val="宋体"/>
        <family val="0"/>
      </rPr>
      <t>福建省泰宁县梅林戏剧团</t>
    </r>
  </si>
  <si>
    <r>
      <t xml:space="preserve">  </t>
    </r>
    <r>
      <rPr>
        <sz val="11"/>
        <rFont val="宋体"/>
        <family val="0"/>
      </rPr>
      <t>泰宁县县委党校</t>
    </r>
  </si>
  <si>
    <r>
      <t xml:space="preserve">  </t>
    </r>
    <r>
      <rPr>
        <sz val="11"/>
        <rFont val="宋体"/>
        <family val="0"/>
      </rPr>
      <t>泰宁县科技局</t>
    </r>
  </si>
  <si>
    <r>
      <t xml:space="preserve">  </t>
    </r>
    <r>
      <rPr>
        <sz val="11"/>
        <rFont val="宋体"/>
        <family val="0"/>
      </rPr>
      <t>泰宁县科协</t>
    </r>
  </si>
  <si>
    <r>
      <t xml:space="preserve">  </t>
    </r>
    <r>
      <rPr>
        <sz val="11"/>
        <rFont val="宋体"/>
        <family val="0"/>
      </rPr>
      <t>泰宁县农业局</t>
    </r>
  </si>
  <si>
    <r>
      <t xml:space="preserve">  </t>
    </r>
    <r>
      <rPr>
        <sz val="11"/>
        <rFont val="宋体"/>
        <family val="0"/>
      </rPr>
      <t>泰宁县农机管理中心</t>
    </r>
  </si>
  <si>
    <r>
      <t xml:space="preserve">  </t>
    </r>
    <r>
      <rPr>
        <sz val="11"/>
        <rFont val="宋体"/>
        <family val="0"/>
      </rPr>
      <t>泰宁县水利局</t>
    </r>
  </si>
  <si>
    <r>
      <t xml:space="preserve">  </t>
    </r>
    <r>
      <rPr>
        <sz val="11"/>
        <rFont val="宋体"/>
        <family val="0"/>
      </rPr>
      <t>泰宁县林业局</t>
    </r>
  </si>
  <si>
    <r>
      <t xml:space="preserve">  </t>
    </r>
    <r>
      <rPr>
        <sz val="11"/>
        <rFont val="宋体"/>
        <family val="0"/>
      </rPr>
      <t>泰宁县森林公安</t>
    </r>
  </si>
  <si>
    <r>
      <t xml:space="preserve">  </t>
    </r>
    <r>
      <rPr>
        <sz val="11"/>
        <rFont val="宋体"/>
        <family val="0"/>
      </rPr>
      <t>泰宁县森林武警</t>
    </r>
  </si>
  <si>
    <r>
      <t xml:space="preserve">  </t>
    </r>
    <r>
      <rPr>
        <sz val="11"/>
        <rFont val="宋体"/>
        <family val="0"/>
      </rPr>
      <t>泰宁县气象局</t>
    </r>
  </si>
  <si>
    <r>
      <t xml:space="preserve">  </t>
    </r>
    <r>
      <rPr>
        <sz val="11"/>
        <rFont val="宋体"/>
        <family val="0"/>
      </rPr>
      <t>泰宁县人力资源和社会保障局</t>
    </r>
  </si>
  <si>
    <r>
      <t xml:space="preserve">  </t>
    </r>
    <r>
      <rPr>
        <sz val="11"/>
        <rFont val="宋体"/>
        <family val="0"/>
      </rPr>
      <t>泰宁县编办</t>
    </r>
  </si>
  <si>
    <r>
      <t xml:space="preserve">  </t>
    </r>
    <r>
      <rPr>
        <sz val="11"/>
        <rFont val="宋体"/>
        <family val="0"/>
      </rPr>
      <t>泰宁县劳动就业服务中心</t>
    </r>
  </si>
  <si>
    <r>
      <t xml:space="preserve">  </t>
    </r>
    <r>
      <rPr>
        <sz val="11"/>
        <rFont val="宋体"/>
        <family val="0"/>
      </rPr>
      <t>泰宁县城乡居民养老保险管理中心</t>
    </r>
  </si>
  <si>
    <r>
      <t xml:space="preserve">  </t>
    </r>
    <r>
      <rPr>
        <sz val="11"/>
        <rFont val="宋体"/>
        <family val="0"/>
      </rPr>
      <t>泰宁县机关事业社保中心</t>
    </r>
  </si>
  <si>
    <r>
      <t xml:space="preserve">  </t>
    </r>
    <r>
      <rPr>
        <sz val="11"/>
        <rFont val="宋体"/>
        <family val="0"/>
      </rPr>
      <t>泰宁县民政局</t>
    </r>
  </si>
  <si>
    <r>
      <t xml:space="preserve">  </t>
    </r>
    <r>
      <rPr>
        <sz val="11"/>
        <rFont val="宋体"/>
        <family val="0"/>
      </rPr>
      <t>泰宁县殡仪管理所</t>
    </r>
  </si>
  <si>
    <r>
      <t xml:space="preserve">  </t>
    </r>
    <r>
      <rPr>
        <sz val="11"/>
        <rFont val="宋体"/>
        <family val="0"/>
      </rPr>
      <t>泰宁县残疾人联合会</t>
    </r>
  </si>
  <si>
    <r>
      <t xml:space="preserve">  </t>
    </r>
    <r>
      <rPr>
        <sz val="11"/>
        <rFont val="宋体"/>
        <family val="0"/>
      </rPr>
      <t>泰宁县卫生和计划生育局</t>
    </r>
  </si>
  <si>
    <r>
      <t xml:space="preserve">  </t>
    </r>
    <r>
      <rPr>
        <sz val="11"/>
        <rFont val="宋体"/>
        <family val="0"/>
      </rPr>
      <t>泰宁县疾控中心</t>
    </r>
  </si>
  <si>
    <r>
      <t xml:space="preserve">  </t>
    </r>
    <r>
      <rPr>
        <sz val="11"/>
        <rFont val="宋体"/>
        <family val="0"/>
      </rPr>
      <t>泰宁县卫生监督所</t>
    </r>
  </si>
  <si>
    <r>
      <t xml:space="preserve">  </t>
    </r>
    <r>
      <rPr>
        <sz val="11"/>
        <rFont val="宋体"/>
        <family val="0"/>
      </rPr>
      <t>泰宁县妇幼保健院</t>
    </r>
  </si>
  <si>
    <r>
      <t xml:space="preserve">  </t>
    </r>
    <r>
      <rPr>
        <sz val="11"/>
        <rFont val="宋体"/>
        <family val="0"/>
      </rPr>
      <t>泰宁县总医院</t>
    </r>
  </si>
  <si>
    <r>
      <t xml:space="preserve">  </t>
    </r>
    <r>
      <rPr>
        <sz val="11"/>
        <rFont val="宋体"/>
        <family val="0"/>
      </rPr>
      <t>泰宁县中医院</t>
    </r>
  </si>
  <si>
    <r>
      <t xml:space="preserve">  </t>
    </r>
    <r>
      <rPr>
        <sz val="11"/>
        <rFont val="宋体"/>
        <family val="0"/>
      </rPr>
      <t>泰宁县杉城社区卫生中心</t>
    </r>
  </si>
  <si>
    <r>
      <t xml:space="preserve">  </t>
    </r>
    <r>
      <rPr>
        <sz val="11"/>
        <rFont val="宋体"/>
        <family val="0"/>
      </rPr>
      <t>泰宁县下渠乡卫生院</t>
    </r>
  </si>
  <si>
    <r>
      <t xml:space="preserve">  </t>
    </r>
    <r>
      <rPr>
        <sz val="11"/>
        <rFont val="宋体"/>
        <family val="0"/>
      </rPr>
      <t>泰宁县开善乡卫生院</t>
    </r>
  </si>
  <si>
    <r>
      <t xml:space="preserve">  </t>
    </r>
    <r>
      <rPr>
        <sz val="11"/>
        <rFont val="宋体"/>
        <family val="0"/>
      </rPr>
      <t>泰宁县朱口中心卫生院</t>
    </r>
  </si>
  <si>
    <r>
      <t xml:space="preserve">  </t>
    </r>
    <r>
      <rPr>
        <sz val="11"/>
        <rFont val="宋体"/>
        <family val="0"/>
      </rPr>
      <t>泰宁县龙湖卫生分院</t>
    </r>
  </si>
  <si>
    <r>
      <t xml:space="preserve">  </t>
    </r>
    <r>
      <rPr>
        <sz val="11"/>
        <rFont val="宋体"/>
        <family val="0"/>
      </rPr>
      <t>泰宁县上青乡卫生院</t>
    </r>
  </si>
  <si>
    <r>
      <t xml:space="preserve">  </t>
    </r>
    <r>
      <rPr>
        <sz val="11"/>
        <rFont val="宋体"/>
        <family val="0"/>
      </rPr>
      <t>泰宁县新桥乡卫生院</t>
    </r>
  </si>
  <si>
    <r>
      <t xml:space="preserve">  </t>
    </r>
    <r>
      <rPr>
        <sz val="11"/>
        <rFont val="宋体"/>
        <family val="0"/>
      </rPr>
      <t>泰宁县梅口乡卫生院</t>
    </r>
  </si>
  <si>
    <r>
      <t xml:space="preserve">  </t>
    </r>
    <r>
      <rPr>
        <sz val="11"/>
        <rFont val="宋体"/>
        <family val="0"/>
      </rPr>
      <t>泰宁县大田乡卫生院</t>
    </r>
  </si>
  <si>
    <r>
      <t xml:space="preserve">  </t>
    </r>
    <r>
      <rPr>
        <sz val="11"/>
        <rFont val="宋体"/>
        <family val="0"/>
      </rPr>
      <t>泰宁县大龙乡卫生院</t>
    </r>
  </si>
  <si>
    <r>
      <t xml:space="preserve">  </t>
    </r>
    <r>
      <rPr>
        <sz val="11"/>
        <rFont val="宋体"/>
        <family val="0"/>
      </rPr>
      <t>泰宁县龙安卫生分院</t>
    </r>
  </si>
  <si>
    <r>
      <t xml:space="preserve">  </t>
    </r>
    <r>
      <rPr>
        <sz val="11"/>
        <rFont val="宋体"/>
        <family val="0"/>
      </rPr>
      <t>泰宁县计划生育协会</t>
    </r>
  </si>
  <si>
    <r>
      <t xml:space="preserve">  </t>
    </r>
    <r>
      <rPr>
        <sz val="11"/>
        <rFont val="宋体"/>
        <family val="0"/>
      </rPr>
      <t>泰宁县商务局</t>
    </r>
  </si>
  <si>
    <r>
      <t xml:space="preserve">  </t>
    </r>
    <r>
      <rPr>
        <sz val="11"/>
        <rFont val="宋体"/>
        <family val="0"/>
      </rPr>
      <t>泰宁县旅游管委会</t>
    </r>
  </si>
  <si>
    <r>
      <t xml:space="preserve">  </t>
    </r>
    <r>
      <rPr>
        <sz val="11"/>
        <rFont val="宋体"/>
        <family val="0"/>
      </rPr>
      <t>泰宁县古城管理处</t>
    </r>
  </si>
  <si>
    <r>
      <t xml:space="preserve">  </t>
    </r>
    <r>
      <rPr>
        <sz val="11"/>
        <rFont val="宋体"/>
        <family val="0"/>
      </rPr>
      <t>泰宁县发展改革局</t>
    </r>
  </si>
  <si>
    <r>
      <t xml:space="preserve">  </t>
    </r>
    <r>
      <rPr>
        <sz val="11"/>
        <rFont val="宋体"/>
        <family val="0"/>
      </rPr>
      <t>泰宁县物价局</t>
    </r>
  </si>
  <si>
    <r>
      <t xml:space="preserve">  </t>
    </r>
    <r>
      <rPr>
        <sz val="11"/>
        <rFont val="宋体"/>
        <family val="0"/>
      </rPr>
      <t>泰宁县国土资源局</t>
    </r>
  </si>
  <si>
    <r>
      <t xml:space="preserve">  </t>
    </r>
    <r>
      <rPr>
        <sz val="11"/>
        <rFont val="宋体"/>
        <family val="0"/>
      </rPr>
      <t>泰宁县乡镇国土所</t>
    </r>
  </si>
  <si>
    <r>
      <t xml:space="preserve">  </t>
    </r>
    <r>
      <rPr>
        <sz val="11"/>
        <rFont val="宋体"/>
        <family val="0"/>
      </rPr>
      <t>泰宁县国土监察大队、登记中心</t>
    </r>
  </si>
  <si>
    <r>
      <t xml:space="preserve">  </t>
    </r>
    <r>
      <rPr>
        <sz val="11"/>
        <rFont val="宋体"/>
        <family val="0"/>
      </rPr>
      <t>泰宁县矿管站</t>
    </r>
  </si>
  <si>
    <r>
      <t xml:space="preserve">  </t>
    </r>
    <r>
      <rPr>
        <sz val="11"/>
        <rFont val="宋体"/>
        <family val="0"/>
      </rPr>
      <t>泰宁县土地收储中心</t>
    </r>
  </si>
  <si>
    <r>
      <t xml:space="preserve">  </t>
    </r>
    <r>
      <rPr>
        <sz val="11"/>
        <rFont val="宋体"/>
        <family val="0"/>
      </rPr>
      <t>泰宁县交通局</t>
    </r>
  </si>
  <si>
    <r>
      <t xml:space="preserve">  </t>
    </r>
    <r>
      <rPr>
        <sz val="11"/>
        <rFont val="宋体"/>
        <family val="0"/>
      </rPr>
      <t>泰宁县交通综合执法大队</t>
    </r>
  </si>
  <si>
    <r>
      <t xml:space="preserve">  </t>
    </r>
    <r>
      <rPr>
        <sz val="11"/>
        <rFont val="宋体"/>
        <family val="0"/>
      </rPr>
      <t>泰宁县农村公路养护所</t>
    </r>
  </si>
  <si>
    <r>
      <t xml:space="preserve">  </t>
    </r>
    <r>
      <rPr>
        <sz val="11"/>
        <rFont val="宋体"/>
        <family val="0"/>
      </rPr>
      <t>泰宁县城建局</t>
    </r>
  </si>
  <si>
    <r>
      <t xml:space="preserve">  </t>
    </r>
    <r>
      <rPr>
        <sz val="11"/>
        <rFont val="宋体"/>
        <family val="0"/>
      </rPr>
      <t>房屋征收服务中心</t>
    </r>
  </si>
  <si>
    <r>
      <t xml:space="preserve">  </t>
    </r>
    <r>
      <rPr>
        <sz val="11"/>
        <rFont val="宋体"/>
        <family val="0"/>
      </rPr>
      <t>泰宁县城监大队</t>
    </r>
  </si>
  <si>
    <r>
      <t xml:space="preserve">  </t>
    </r>
    <r>
      <rPr>
        <sz val="11"/>
        <rFont val="宋体"/>
        <family val="0"/>
      </rPr>
      <t>泰宁县园林所</t>
    </r>
  </si>
  <si>
    <r>
      <t xml:space="preserve">  </t>
    </r>
    <r>
      <rPr>
        <sz val="11"/>
        <rFont val="宋体"/>
        <family val="0"/>
      </rPr>
      <t>泰宁县环卫所</t>
    </r>
  </si>
  <si>
    <r>
      <t xml:space="preserve">  </t>
    </r>
    <r>
      <rPr>
        <sz val="11"/>
        <rFont val="宋体"/>
        <family val="0"/>
      </rPr>
      <t>泰宁县建设质监（造价）站</t>
    </r>
  </si>
  <si>
    <r>
      <t xml:space="preserve">  </t>
    </r>
    <r>
      <rPr>
        <sz val="11"/>
        <rFont val="宋体"/>
        <family val="0"/>
      </rPr>
      <t>泰宁县房管所</t>
    </r>
  </si>
  <si>
    <r>
      <t xml:space="preserve">  </t>
    </r>
    <r>
      <rPr>
        <sz val="11"/>
        <rFont val="宋体"/>
        <family val="0"/>
      </rPr>
      <t>泰宁县人防办</t>
    </r>
  </si>
  <si>
    <r>
      <t xml:space="preserve">  </t>
    </r>
    <r>
      <rPr>
        <sz val="11"/>
        <rFont val="宋体"/>
        <family val="0"/>
      </rPr>
      <t>泰宁县环保局</t>
    </r>
  </si>
  <si>
    <r>
      <t xml:space="preserve">  </t>
    </r>
    <r>
      <rPr>
        <sz val="11"/>
        <rFont val="宋体"/>
        <family val="0"/>
      </rPr>
      <t>泰宁县环保监察大队</t>
    </r>
  </si>
  <si>
    <r>
      <t xml:space="preserve">  </t>
    </r>
    <r>
      <rPr>
        <sz val="11"/>
        <rFont val="宋体"/>
        <family val="0"/>
      </rPr>
      <t>泰宁县环保监测站</t>
    </r>
  </si>
  <si>
    <r>
      <t xml:space="preserve">  </t>
    </r>
    <r>
      <rPr>
        <sz val="11"/>
        <rFont val="宋体"/>
        <family val="0"/>
      </rPr>
      <t>泰宁县粮食局</t>
    </r>
  </si>
  <si>
    <r>
      <t xml:space="preserve">  </t>
    </r>
    <r>
      <rPr>
        <sz val="11"/>
        <rFont val="宋体"/>
        <family val="0"/>
      </rPr>
      <t>泰宁县供销社</t>
    </r>
  </si>
  <si>
    <r>
      <t xml:space="preserve">  </t>
    </r>
    <r>
      <rPr>
        <sz val="11"/>
        <rFont val="宋体"/>
        <family val="0"/>
      </rPr>
      <t>泰宁县人民政府水电站库区移民开发局</t>
    </r>
  </si>
  <si>
    <r>
      <t xml:space="preserve">  </t>
    </r>
    <r>
      <rPr>
        <sz val="11"/>
        <rFont val="宋体"/>
        <family val="0"/>
      </rPr>
      <t>泰宁县经济和信息化局</t>
    </r>
  </si>
  <si>
    <r>
      <t xml:space="preserve">  </t>
    </r>
    <r>
      <rPr>
        <sz val="11"/>
        <rFont val="宋体"/>
        <family val="0"/>
      </rPr>
      <t>泰宁县安全监督局</t>
    </r>
  </si>
  <si>
    <r>
      <t xml:space="preserve">  </t>
    </r>
    <r>
      <rPr>
        <sz val="11"/>
        <rFont val="宋体"/>
        <family val="0"/>
      </rPr>
      <t>泰宁县工业园区管委会</t>
    </r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</si>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</sst>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9"/>
      <name val="宋体"/>
      <family val="0"/>
    </font>
    <font>
      <sz val="12"/>
      <name val="宋体"/>
      <family val="0"/>
    </font>
    <font>
      <sz val="26"/>
      <name val="方正小标宋简体"/>
      <family val="4"/>
    </font>
    <font>
      <b/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Continuous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8&#39044;&#31639;&#32534;&#25253;&#19979;&#21457;\&#21576;&#38405;&#20214;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2797;&#20214;%202012&#32508;&#21512;&#39044;&#31639;\&#24037;&#20316;\&#32508;&#21512;&#39044;&#31639;\&#34892;&#25919;&#20107;&#19994;&#21333;&#20301;&#39044;&#31639;\My%20Documents\&#39044;&#31639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ys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8&#39044;&#31639;&#32534;&#25253;&#19979;&#21457;\&#21576;&#38405;&#20214;\2018y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提高津补贴全（呈阅件五表一）"/>
      <sheetName val="提高津补贴（教育和乡镇，呈阅件五表二）"/>
      <sheetName val="提高津补贴（自收自支，呈阅件五表三）"/>
      <sheetName val="（呈阅件五）提高津补贴列支科目表"/>
      <sheetName val="（呈阅件四）其他事业绩效工资科目列支表"/>
      <sheetName val="追加三项经费预算表"/>
      <sheetName val="2010年终一次性奖金列支明细科目"/>
      <sheetName val="正常晋升（县直）"/>
      <sheetName val="正常晋升（教育、乡镇）"/>
      <sheetName val="正常晋升（自收自支）"/>
      <sheetName val="正常晋升列支科目表 (汇总)"/>
      <sheetName val="正常晋升列支科目表 (明细)"/>
      <sheetName val="2010年终一次性奖金三等功嘉奖等汇总"/>
      <sheetName val="2010机关、参公年终一次性奖金"/>
      <sheetName val="三等功及嘉奖测算表"/>
      <sheetName val="三等功及嘉奖科目表"/>
      <sheetName val="Sheet14 (2)"/>
      <sheetName val="Sheet14"/>
      <sheetName val="Sheet15"/>
      <sheetName val="Sheet15.1"/>
      <sheetName val="Sheet15.1 (2)"/>
      <sheetName val="Sheet16"/>
      <sheetName val="Sheet17"/>
      <sheetName val="Sheet18"/>
      <sheetName val="Sheet19"/>
      <sheetName val="Sheet21"/>
      <sheetName val="Sheet21.1"/>
      <sheetName val="Sheet22"/>
      <sheetName val="Sheet23"/>
      <sheetName val="Sheet20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</sheetNames>
    <definedNames>
      <definedName name="Module.Prix_SMC" refersTo="#REF!"/>
      <definedName name="Prix_SMC" refersTo="#REF!"/>
      <definedName name="寄宿制学校" refersTo="#REF!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8年一般预算支出  "/>
      <sheetName val="呈阅件三目录"/>
      <sheetName val="单位综合财政预算核定表 (定)"/>
      <sheetName val="本级部门预算草案汇总表 "/>
      <sheetName val="“三公经费”审批下单位"/>
      <sheetName val="附表1残疾人就业保障金收支"/>
      <sheetName val="附表2教育税改及附加明细 (财政预算)"/>
      <sheetName val="附表3体彩公益金"/>
      <sheetName val="附表4人防经费（不用）"/>
      <sheetName val="呈阅件二目录"/>
      <sheetName val="总对比表 "/>
      <sheetName val="预算总明细"/>
      <sheetName val="预算总明细 (自收自支)"/>
      <sheetName val="预算内包干经费补助核定表"/>
      <sheetName val="业务费对比分析表"/>
      <sheetName val="业务费"/>
      <sheetName val="领导公务、车辆 汇总"/>
      <sheetName val="领导公务、车辆"/>
      <sheetName val="财政核定临聘人员经费明细表"/>
      <sheetName val="综合预算人员和车辆基本情况表"/>
      <sheetName val="综合预算人员工资情况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33"/>
  <sheetViews>
    <sheetView showGridLines="0"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6015625" defaultRowHeight="12.75" customHeight="1"/>
  <cols>
    <col min="1" max="1" width="9.16015625" style="0" customWidth="1"/>
    <col min="2" max="2" width="49.66015625" style="5" customWidth="1"/>
    <col min="3" max="4" width="8.66015625" style="6" customWidth="1"/>
    <col min="5" max="5" width="8.16015625" style="6" customWidth="1"/>
    <col min="6" max="6" width="12.83203125" style="7" customWidth="1"/>
    <col min="7" max="8" width="15" style="7" customWidth="1"/>
    <col min="9" max="9" width="13" style="7" customWidth="1"/>
    <col min="10" max="10" width="12.5" style="7" customWidth="1"/>
    <col min="11" max="11" width="11.5" style="7" customWidth="1"/>
    <col min="12" max="12" width="12.5" style="7" customWidth="1"/>
    <col min="13" max="13" width="11.5" style="7" customWidth="1"/>
    <col min="14" max="14" width="9.66015625" style="7" customWidth="1"/>
    <col min="15" max="15" width="9.83203125" style="7" customWidth="1"/>
    <col min="16" max="16" width="9.16015625" style="7" customWidth="1"/>
    <col min="17" max="17" width="9.16015625" style="8" customWidth="1"/>
    <col min="18" max="255" width="9.16015625" style="6" customWidth="1"/>
  </cols>
  <sheetData>
    <row r="3" spans="1:17" s="1" customFormat="1" ht="27.7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0"/>
    </row>
    <row r="5" ht="12.75" customHeight="1">
      <c r="O5" s="7" t="s">
        <v>1</v>
      </c>
    </row>
    <row r="6" spans="1:17" s="2" customFormat="1" ht="29.25" customHeight="1">
      <c r="A6" s="32" t="s">
        <v>145</v>
      </c>
      <c r="B6" s="25" t="s">
        <v>2</v>
      </c>
      <c r="C6" s="26" t="s">
        <v>3</v>
      </c>
      <c r="D6" s="26" t="s">
        <v>4</v>
      </c>
      <c r="E6" s="26" t="s">
        <v>5</v>
      </c>
      <c r="F6" s="27" t="s">
        <v>6</v>
      </c>
      <c r="G6" s="9" t="s">
        <v>7</v>
      </c>
      <c r="H6" s="9"/>
      <c r="I6" s="9"/>
      <c r="J6" s="9"/>
      <c r="K6" s="9"/>
      <c r="L6" s="9" t="s">
        <v>8</v>
      </c>
      <c r="M6" s="9"/>
      <c r="N6" s="28" t="s">
        <v>9</v>
      </c>
      <c r="O6" s="28" t="s">
        <v>10</v>
      </c>
      <c r="P6" s="28" t="s">
        <v>11</v>
      </c>
      <c r="Q6" s="21"/>
    </row>
    <row r="7" spans="1:17" s="2" customFormat="1" ht="42" customHeight="1">
      <c r="A7" s="32"/>
      <c r="B7" s="25"/>
      <c r="C7" s="26"/>
      <c r="D7" s="26"/>
      <c r="E7" s="26"/>
      <c r="F7" s="27"/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28"/>
      <c r="O7" s="28"/>
      <c r="P7" s="28"/>
      <c r="Q7" s="21"/>
    </row>
    <row r="8" spans="1:17" s="3" customFormat="1" ht="25.5" customHeight="1">
      <c r="A8" s="29"/>
      <c r="B8" s="11" t="s">
        <v>19</v>
      </c>
      <c r="C8" s="12" t="s">
        <v>19</v>
      </c>
      <c r="D8" s="12" t="s">
        <v>19</v>
      </c>
      <c r="E8" s="12" t="s">
        <v>19</v>
      </c>
      <c r="F8" s="13" t="s">
        <v>19</v>
      </c>
      <c r="G8" s="13" t="s">
        <v>19</v>
      </c>
      <c r="H8" s="13" t="s">
        <v>19</v>
      </c>
      <c r="I8" s="13" t="s">
        <v>19</v>
      </c>
      <c r="J8" s="13" t="s">
        <v>19</v>
      </c>
      <c r="K8" s="13" t="s">
        <v>19</v>
      </c>
      <c r="L8" s="13" t="s">
        <v>19</v>
      </c>
      <c r="M8" s="13" t="s">
        <v>19</v>
      </c>
      <c r="N8" s="13" t="s">
        <v>19</v>
      </c>
      <c r="O8" s="13" t="s">
        <v>19</v>
      </c>
      <c r="P8" s="22"/>
      <c r="Q8" s="23"/>
    </row>
    <row r="9" spans="1:17" s="4" customFormat="1" ht="25.5" customHeight="1">
      <c r="A9" s="30"/>
      <c r="B9" s="14" t="s">
        <v>20</v>
      </c>
      <c r="C9" s="15">
        <f aca="true" t="shared" si="0" ref="C9:P9">SUM(C10:C133)</f>
        <v>3458</v>
      </c>
      <c r="D9" s="15">
        <f t="shared" si="0"/>
        <v>21</v>
      </c>
      <c r="E9" s="15">
        <f t="shared" si="0"/>
        <v>1401</v>
      </c>
      <c r="F9" s="16">
        <f t="shared" si="0"/>
        <v>83613.11</v>
      </c>
      <c r="G9" s="16">
        <f t="shared" si="0"/>
        <v>41057.16000000001</v>
      </c>
      <c r="H9" s="16">
        <f t="shared" si="0"/>
        <v>15612.490000000003</v>
      </c>
      <c r="I9" s="16">
        <f t="shared" si="0"/>
        <v>673.3799999999998</v>
      </c>
      <c r="J9" s="16">
        <f t="shared" si="0"/>
        <v>3143.2300000000005</v>
      </c>
      <c r="K9" s="16">
        <f t="shared" si="0"/>
        <v>505.16999999999996</v>
      </c>
      <c r="L9" s="16">
        <f t="shared" si="0"/>
        <v>22018.000000000004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603.68</v>
      </c>
      <c r="Q9" s="24"/>
    </row>
    <row r="10" spans="1:17" s="3" customFormat="1" ht="25.5" customHeight="1">
      <c r="A10" s="31">
        <v>1</v>
      </c>
      <c r="B10" s="17" t="s">
        <v>21</v>
      </c>
      <c r="C10" s="18">
        <v>14</v>
      </c>
      <c r="D10" s="18">
        <v>0</v>
      </c>
      <c r="E10" s="18">
        <v>5</v>
      </c>
      <c r="F10" s="19">
        <f aca="true" t="shared" si="1" ref="F10:F73">SUM(G10:P10)</f>
        <v>468.90999999999997</v>
      </c>
      <c r="G10" s="19">
        <v>169.02</v>
      </c>
      <c r="H10" s="19">
        <v>158.41</v>
      </c>
      <c r="I10" s="19">
        <v>5.83</v>
      </c>
      <c r="J10" s="19">
        <v>36.65</v>
      </c>
      <c r="K10" s="19">
        <v>0</v>
      </c>
      <c r="L10" s="19">
        <v>99</v>
      </c>
      <c r="M10" s="19">
        <v>0</v>
      </c>
      <c r="N10" s="19">
        <v>0</v>
      </c>
      <c r="O10" s="19">
        <v>0</v>
      </c>
      <c r="P10" s="19">
        <v>0</v>
      </c>
      <c r="Q10" s="23"/>
    </row>
    <row r="11" spans="1:17" s="3" customFormat="1" ht="25.5" customHeight="1">
      <c r="A11" s="31">
        <v>2</v>
      </c>
      <c r="B11" s="17" t="s">
        <v>22</v>
      </c>
      <c r="C11" s="18">
        <v>13</v>
      </c>
      <c r="D11" s="18">
        <v>0</v>
      </c>
      <c r="E11" s="18">
        <v>1</v>
      </c>
      <c r="F11" s="19">
        <f t="shared" si="1"/>
        <v>299.34000000000003</v>
      </c>
      <c r="G11" s="19">
        <v>124.16</v>
      </c>
      <c r="H11" s="19">
        <v>55</v>
      </c>
      <c r="I11" s="19">
        <v>0.18</v>
      </c>
      <c r="J11" s="19">
        <v>0</v>
      </c>
      <c r="K11" s="19">
        <v>0</v>
      </c>
      <c r="L11" s="19">
        <v>120</v>
      </c>
      <c r="M11" s="19">
        <v>0</v>
      </c>
      <c r="N11" s="19">
        <v>0</v>
      </c>
      <c r="O11" s="19">
        <v>0</v>
      </c>
      <c r="P11" s="19">
        <v>0</v>
      </c>
      <c r="Q11" s="23"/>
    </row>
    <row r="12" spans="1:17" s="3" customFormat="1" ht="25.5" customHeight="1">
      <c r="A12" s="31">
        <v>3</v>
      </c>
      <c r="B12" s="17" t="s">
        <v>23</v>
      </c>
      <c r="C12" s="18">
        <v>14</v>
      </c>
      <c r="D12" s="18">
        <v>0</v>
      </c>
      <c r="E12" s="18">
        <v>2</v>
      </c>
      <c r="F12" s="19">
        <f t="shared" si="1"/>
        <v>252.76</v>
      </c>
      <c r="G12" s="19">
        <v>130.55</v>
      </c>
      <c r="H12" s="19">
        <v>86.02</v>
      </c>
      <c r="I12" s="19">
        <v>0.24</v>
      </c>
      <c r="J12" s="19">
        <v>3.95</v>
      </c>
      <c r="K12" s="19">
        <v>0</v>
      </c>
      <c r="L12" s="19">
        <v>32</v>
      </c>
      <c r="M12" s="19">
        <v>0</v>
      </c>
      <c r="N12" s="19">
        <v>0</v>
      </c>
      <c r="O12" s="19">
        <v>0</v>
      </c>
      <c r="P12" s="19">
        <v>0</v>
      </c>
      <c r="Q12" s="23"/>
    </row>
    <row r="13" spans="1:17" s="3" customFormat="1" ht="25.5" customHeight="1">
      <c r="A13" s="31">
        <v>4</v>
      </c>
      <c r="B13" s="17" t="s">
        <v>24</v>
      </c>
      <c r="C13" s="18">
        <v>4</v>
      </c>
      <c r="D13" s="18">
        <v>0</v>
      </c>
      <c r="E13" s="18">
        <v>0</v>
      </c>
      <c r="F13" s="19">
        <f t="shared" si="1"/>
        <v>57.43</v>
      </c>
      <c r="G13" s="19">
        <v>36.52</v>
      </c>
      <c r="H13" s="19">
        <v>13.15</v>
      </c>
      <c r="I13" s="19">
        <v>0</v>
      </c>
      <c r="J13" s="19">
        <v>7.76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3"/>
    </row>
    <row r="14" spans="1:17" s="3" customFormat="1" ht="25.5" customHeight="1">
      <c r="A14" s="31">
        <v>5</v>
      </c>
      <c r="B14" s="17" t="s">
        <v>25</v>
      </c>
      <c r="C14" s="18">
        <v>31</v>
      </c>
      <c r="D14" s="18">
        <v>1</v>
      </c>
      <c r="E14" s="18">
        <v>2</v>
      </c>
      <c r="F14" s="19">
        <f t="shared" si="1"/>
        <v>613.26</v>
      </c>
      <c r="G14" s="19">
        <v>327.07</v>
      </c>
      <c r="H14" s="19">
        <v>185.03</v>
      </c>
      <c r="I14" s="19">
        <v>1.16</v>
      </c>
      <c r="J14" s="19">
        <v>0</v>
      </c>
      <c r="K14" s="19">
        <v>0</v>
      </c>
      <c r="L14" s="19">
        <v>100</v>
      </c>
      <c r="M14" s="19">
        <v>0</v>
      </c>
      <c r="N14" s="19">
        <v>0</v>
      </c>
      <c r="O14" s="19">
        <v>0</v>
      </c>
      <c r="P14" s="19">
        <v>0</v>
      </c>
      <c r="Q14" s="23"/>
    </row>
    <row r="15" spans="1:17" s="3" customFormat="1" ht="25.5" customHeight="1">
      <c r="A15" s="31">
        <v>6</v>
      </c>
      <c r="B15" s="17" t="s">
        <v>26</v>
      </c>
      <c r="C15" s="18">
        <v>11</v>
      </c>
      <c r="D15" s="18">
        <v>0</v>
      </c>
      <c r="E15" s="18">
        <v>5</v>
      </c>
      <c r="F15" s="19">
        <f t="shared" si="1"/>
        <v>298.55</v>
      </c>
      <c r="G15" s="19">
        <v>130.98</v>
      </c>
      <c r="H15" s="19">
        <v>110.77</v>
      </c>
      <c r="I15" s="19">
        <v>0.3</v>
      </c>
      <c r="J15" s="19">
        <v>1.5</v>
      </c>
      <c r="K15" s="19">
        <v>0</v>
      </c>
      <c r="L15" s="19">
        <v>55</v>
      </c>
      <c r="M15" s="19">
        <v>0</v>
      </c>
      <c r="N15" s="19">
        <v>0</v>
      </c>
      <c r="O15" s="19">
        <v>0</v>
      </c>
      <c r="P15" s="19">
        <v>0</v>
      </c>
      <c r="Q15" s="23"/>
    </row>
    <row r="16" spans="1:17" s="3" customFormat="1" ht="25.5" customHeight="1">
      <c r="A16" s="31">
        <v>7</v>
      </c>
      <c r="B16" s="17" t="s">
        <v>27</v>
      </c>
      <c r="C16" s="18">
        <v>7</v>
      </c>
      <c r="D16" s="18">
        <v>0</v>
      </c>
      <c r="E16" s="18">
        <v>7</v>
      </c>
      <c r="F16" s="19">
        <f t="shared" si="1"/>
        <v>118.74999999999999</v>
      </c>
      <c r="G16" s="19">
        <v>78.24</v>
      </c>
      <c r="H16" s="19">
        <v>37.89</v>
      </c>
      <c r="I16" s="19">
        <v>1.82</v>
      </c>
      <c r="J16" s="19">
        <v>0.8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23"/>
    </row>
    <row r="17" spans="1:17" s="3" customFormat="1" ht="25.5" customHeight="1">
      <c r="A17" s="31">
        <v>8</v>
      </c>
      <c r="B17" s="17" t="s">
        <v>28</v>
      </c>
      <c r="C17" s="18">
        <v>7</v>
      </c>
      <c r="D17" s="18">
        <v>0</v>
      </c>
      <c r="E17" s="18">
        <v>2</v>
      </c>
      <c r="F17" s="19">
        <f t="shared" si="1"/>
        <v>85.34</v>
      </c>
      <c r="G17" s="19">
        <v>71.31</v>
      </c>
      <c r="H17" s="19">
        <v>13.88</v>
      </c>
      <c r="I17" s="19">
        <v>0.15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23"/>
    </row>
    <row r="18" spans="1:17" s="3" customFormat="1" ht="25.5" customHeight="1">
      <c r="A18" s="31">
        <v>9</v>
      </c>
      <c r="B18" s="17" t="s">
        <v>29</v>
      </c>
      <c r="C18" s="18">
        <v>3</v>
      </c>
      <c r="D18" s="18">
        <v>0</v>
      </c>
      <c r="E18" s="18">
        <v>3</v>
      </c>
      <c r="F18" s="19">
        <f t="shared" si="1"/>
        <v>42.769999999999996</v>
      </c>
      <c r="G18" s="19">
        <v>30.66</v>
      </c>
      <c r="H18" s="19">
        <v>11.17</v>
      </c>
      <c r="I18" s="19">
        <v>0.54</v>
      </c>
      <c r="J18" s="19">
        <v>0.4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23"/>
    </row>
    <row r="19" spans="1:17" s="3" customFormat="1" ht="25.5" customHeight="1">
      <c r="A19" s="31">
        <v>10</v>
      </c>
      <c r="B19" s="17" t="s">
        <v>30</v>
      </c>
      <c r="C19" s="18">
        <v>7</v>
      </c>
      <c r="D19" s="18">
        <v>0</v>
      </c>
      <c r="E19" s="18">
        <v>6</v>
      </c>
      <c r="F19" s="19">
        <f t="shared" si="1"/>
        <v>132.73000000000002</v>
      </c>
      <c r="G19" s="19">
        <v>76.68</v>
      </c>
      <c r="H19" s="19">
        <v>41.87</v>
      </c>
      <c r="I19" s="19">
        <v>2.38</v>
      </c>
      <c r="J19" s="19">
        <v>1.8</v>
      </c>
      <c r="K19" s="19">
        <v>0</v>
      </c>
      <c r="L19" s="19">
        <v>10</v>
      </c>
      <c r="M19" s="19">
        <v>0</v>
      </c>
      <c r="N19" s="19">
        <v>0</v>
      </c>
      <c r="O19" s="19">
        <v>0</v>
      </c>
      <c r="P19" s="19">
        <v>0</v>
      </c>
      <c r="Q19" s="23"/>
    </row>
    <row r="20" spans="1:17" s="3" customFormat="1" ht="25.5" customHeight="1">
      <c r="A20" s="31">
        <v>11</v>
      </c>
      <c r="B20" s="17" t="s">
        <v>31</v>
      </c>
      <c r="C20" s="18">
        <v>9</v>
      </c>
      <c r="D20" s="18">
        <v>0</v>
      </c>
      <c r="E20" s="18">
        <v>1</v>
      </c>
      <c r="F20" s="19">
        <f t="shared" si="1"/>
        <v>117.42000000000002</v>
      </c>
      <c r="G20" s="19">
        <v>79.98</v>
      </c>
      <c r="H20" s="19">
        <v>37.38</v>
      </c>
      <c r="I20" s="19">
        <v>0.06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23"/>
    </row>
    <row r="21" spans="1:17" s="3" customFormat="1" ht="25.5" customHeight="1">
      <c r="A21" s="31">
        <v>12</v>
      </c>
      <c r="B21" s="17" t="s">
        <v>32</v>
      </c>
      <c r="C21" s="18">
        <v>20</v>
      </c>
      <c r="D21" s="18">
        <v>0</v>
      </c>
      <c r="E21" s="18">
        <v>14</v>
      </c>
      <c r="F21" s="19">
        <f t="shared" si="1"/>
        <v>431.22</v>
      </c>
      <c r="G21" s="19">
        <v>263.06</v>
      </c>
      <c r="H21" s="19">
        <v>121.65</v>
      </c>
      <c r="I21" s="19">
        <v>3.51</v>
      </c>
      <c r="J21" s="19">
        <v>8</v>
      </c>
      <c r="K21" s="19">
        <v>0</v>
      </c>
      <c r="L21" s="19">
        <v>35</v>
      </c>
      <c r="M21" s="19">
        <v>0</v>
      </c>
      <c r="N21" s="19">
        <v>0</v>
      </c>
      <c r="O21" s="19">
        <v>0</v>
      </c>
      <c r="P21" s="19">
        <v>0</v>
      </c>
      <c r="Q21" s="23"/>
    </row>
    <row r="22" spans="1:17" s="3" customFormat="1" ht="25.5" customHeight="1">
      <c r="A22" s="31">
        <v>13</v>
      </c>
      <c r="B22" s="17" t="s">
        <v>33</v>
      </c>
      <c r="C22" s="18">
        <v>14</v>
      </c>
      <c r="D22" s="18">
        <v>2</v>
      </c>
      <c r="E22" s="18">
        <v>15</v>
      </c>
      <c r="F22" s="19">
        <f t="shared" si="1"/>
        <v>349.95</v>
      </c>
      <c r="G22" s="19">
        <v>181.17</v>
      </c>
      <c r="H22" s="19">
        <v>126.09</v>
      </c>
      <c r="I22" s="19">
        <v>6.64</v>
      </c>
      <c r="J22" s="19">
        <v>1.05</v>
      </c>
      <c r="K22" s="19">
        <v>0</v>
      </c>
      <c r="L22" s="19">
        <v>35</v>
      </c>
      <c r="M22" s="19">
        <v>0</v>
      </c>
      <c r="N22" s="19">
        <v>0</v>
      </c>
      <c r="O22" s="19">
        <v>0</v>
      </c>
      <c r="P22" s="19">
        <v>0</v>
      </c>
      <c r="Q22" s="23"/>
    </row>
    <row r="23" spans="1:17" s="3" customFormat="1" ht="25.5" customHeight="1">
      <c r="A23" s="31">
        <v>14</v>
      </c>
      <c r="B23" s="17" t="s">
        <v>34</v>
      </c>
      <c r="C23" s="18">
        <v>29</v>
      </c>
      <c r="D23" s="18">
        <v>3</v>
      </c>
      <c r="E23" s="18">
        <v>13</v>
      </c>
      <c r="F23" s="19">
        <f t="shared" si="1"/>
        <v>678.64</v>
      </c>
      <c r="G23" s="19">
        <v>321.53</v>
      </c>
      <c r="H23" s="19">
        <v>224.19</v>
      </c>
      <c r="I23" s="19">
        <v>7.36</v>
      </c>
      <c r="J23" s="19">
        <v>16.56</v>
      </c>
      <c r="K23" s="19">
        <v>0</v>
      </c>
      <c r="L23" s="19">
        <v>109</v>
      </c>
      <c r="M23" s="19">
        <v>0</v>
      </c>
      <c r="N23" s="19">
        <v>0</v>
      </c>
      <c r="O23" s="19">
        <v>0</v>
      </c>
      <c r="P23" s="19">
        <v>0</v>
      </c>
      <c r="Q23" s="23"/>
    </row>
    <row r="24" spans="1:17" s="3" customFormat="1" ht="25.5" customHeight="1">
      <c r="A24" s="31">
        <v>15</v>
      </c>
      <c r="B24" s="17" t="s">
        <v>35</v>
      </c>
      <c r="C24" s="18">
        <v>14</v>
      </c>
      <c r="D24" s="18">
        <v>0</v>
      </c>
      <c r="E24" s="18">
        <v>13</v>
      </c>
      <c r="F24" s="19">
        <f t="shared" si="1"/>
        <v>439.69</v>
      </c>
      <c r="G24" s="19">
        <v>186.02</v>
      </c>
      <c r="H24" s="19">
        <v>76.99</v>
      </c>
      <c r="I24" s="19">
        <v>2.68</v>
      </c>
      <c r="J24" s="19">
        <v>20</v>
      </c>
      <c r="K24" s="19">
        <v>0</v>
      </c>
      <c r="L24" s="19">
        <v>154</v>
      </c>
      <c r="M24" s="19">
        <v>0</v>
      </c>
      <c r="N24" s="19">
        <v>0</v>
      </c>
      <c r="O24" s="19">
        <v>0</v>
      </c>
      <c r="P24" s="19">
        <v>0</v>
      </c>
      <c r="Q24" s="23"/>
    </row>
    <row r="25" spans="1:17" s="3" customFormat="1" ht="25.5" customHeight="1">
      <c r="A25" s="31">
        <v>16</v>
      </c>
      <c r="B25" s="17" t="s">
        <v>36</v>
      </c>
      <c r="C25" s="18">
        <v>4</v>
      </c>
      <c r="D25" s="18">
        <v>0</v>
      </c>
      <c r="E25" s="18">
        <v>4</v>
      </c>
      <c r="F25" s="19">
        <f t="shared" si="1"/>
        <v>61.94</v>
      </c>
      <c r="G25" s="19">
        <v>43.38</v>
      </c>
      <c r="H25" s="19">
        <v>18.2</v>
      </c>
      <c r="I25" s="19">
        <v>0.36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3"/>
    </row>
    <row r="26" spans="1:17" s="3" customFormat="1" ht="25.5" customHeight="1">
      <c r="A26" s="31">
        <v>17</v>
      </c>
      <c r="B26" s="17" t="s">
        <v>37</v>
      </c>
      <c r="C26" s="18">
        <v>4</v>
      </c>
      <c r="D26" s="18">
        <v>0</v>
      </c>
      <c r="E26" s="18">
        <v>1</v>
      </c>
      <c r="F26" s="19">
        <f t="shared" si="1"/>
        <v>66.72</v>
      </c>
      <c r="G26" s="19">
        <v>47.73</v>
      </c>
      <c r="H26" s="19">
        <v>17.71</v>
      </c>
      <c r="I26" s="19">
        <v>0.48</v>
      </c>
      <c r="J26" s="19">
        <v>0.8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23"/>
    </row>
    <row r="27" spans="1:17" s="3" customFormat="1" ht="25.5" customHeight="1">
      <c r="A27" s="31">
        <v>18</v>
      </c>
      <c r="B27" s="17" t="s">
        <v>38</v>
      </c>
      <c r="C27" s="18">
        <v>5</v>
      </c>
      <c r="D27" s="18">
        <v>0</v>
      </c>
      <c r="E27" s="18">
        <v>4</v>
      </c>
      <c r="F27" s="19">
        <f t="shared" si="1"/>
        <v>75.75</v>
      </c>
      <c r="G27" s="19">
        <v>52.89</v>
      </c>
      <c r="H27" s="19">
        <v>21.23</v>
      </c>
      <c r="I27" s="19">
        <v>1.28</v>
      </c>
      <c r="J27" s="19">
        <v>0.35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23"/>
    </row>
    <row r="28" spans="1:17" s="3" customFormat="1" ht="25.5" customHeight="1">
      <c r="A28" s="31">
        <v>19</v>
      </c>
      <c r="B28" s="17" t="s">
        <v>39</v>
      </c>
      <c r="C28" s="18">
        <v>6</v>
      </c>
      <c r="D28" s="18">
        <v>0</v>
      </c>
      <c r="E28" s="18">
        <v>0</v>
      </c>
      <c r="F28" s="19">
        <f t="shared" si="1"/>
        <v>97.67</v>
      </c>
      <c r="G28" s="19">
        <v>52.77</v>
      </c>
      <c r="H28" s="19">
        <v>44.9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23"/>
    </row>
    <row r="29" spans="1:17" s="3" customFormat="1" ht="25.5" customHeight="1">
      <c r="A29" s="31">
        <v>20</v>
      </c>
      <c r="B29" s="17" t="s">
        <v>40</v>
      </c>
      <c r="C29" s="18">
        <v>4</v>
      </c>
      <c r="D29" s="18">
        <v>0</v>
      </c>
      <c r="E29" s="18">
        <v>0</v>
      </c>
      <c r="F29" s="19">
        <f t="shared" si="1"/>
        <v>69.39</v>
      </c>
      <c r="G29" s="19">
        <v>40.23</v>
      </c>
      <c r="H29" s="19">
        <v>28.46</v>
      </c>
      <c r="I29" s="19">
        <v>0</v>
      </c>
      <c r="J29" s="19">
        <v>0.7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3"/>
    </row>
    <row r="30" spans="1:17" s="3" customFormat="1" ht="25.5" customHeight="1">
      <c r="A30" s="31">
        <v>21</v>
      </c>
      <c r="B30" s="17" t="s">
        <v>41</v>
      </c>
      <c r="C30" s="18">
        <v>6</v>
      </c>
      <c r="D30" s="18">
        <v>0</v>
      </c>
      <c r="E30" s="18">
        <v>2</v>
      </c>
      <c r="F30" s="19">
        <f t="shared" si="1"/>
        <v>90.78</v>
      </c>
      <c r="G30" s="19">
        <v>58.17</v>
      </c>
      <c r="H30" s="19">
        <v>30.55</v>
      </c>
      <c r="I30" s="19">
        <v>0.66</v>
      </c>
      <c r="J30" s="19">
        <v>1.4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3"/>
    </row>
    <row r="31" spans="1:17" s="3" customFormat="1" ht="25.5" customHeight="1">
      <c r="A31" s="31">
        <v>22</v>
      </c>
      <c r="B31" s="17" t="s">
        <v>42</v>
      </c>
      <c r="C31" s="18">
        <v>169</v>
      </c>
      <c r="D31" s="18">
        <v>1</v>
      </c>
      <c r="E31" s="18">
        <v>34</v>
      </c>
      <c r="F31" s="19">
        <f t="shared" si="1"/>
        <v>4113.07</v>
      </c>
      <c r="G31" s="19">
        <v>2260.02</v>
      </c>
      <c r="H31" s="19">
        <v>725.69</v>
      </c>
      <c r="I31" s="19">
        <v>17.38</v>
      </c>
      <c r="J31" s="19">
        <v>369.2</v>
      </c>
      <c r="K31" s="19">
        <v>0</v>
      </c>
      <c r="L31" s="19">
        <v>740.78</v>
      </c>
      <c r="M31" s="19"/>
      <c r="N31" s="19"/>
      <c r="O31" s="19"/>
      <c r="P31" s="19"/>
      <c r="Q31" s="23"/>
    </row>
    <row r="32" spans="1:17" s="3" customFormat="1" ht="25.5" customHeight="1">
      <c r="A32" s="31">
        <v>23</v>
      </c>
      <c r="B32" s="17" t="s">
        <v>43</v>
      </c>
      <c r="C32" s="18">
        <v>8</v>
      </c>
      <c r="D32" s="18">
        <v>0</v>
      </c>
      <c r="E32" s="18">
        <v>1</v>
      </c>
      <c r="F32" s="19">
        <f t="shared" si="1"/>
        <v>375.73</v>
      </c>
      <c r="G32" s="19">
        <v>113.68</v>
      </c>
      <c r="H32" s="19">
        <v>114.36</v>
      </c>
      <c r="I32" s="19">
        <v>2.09</v>
      </c>
      <c r="J32" s="19">
        <v>75.6</v>
      </c>
      <c r="K32" s="19">
        <v>70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3"/>
    </row>
    <row r="33" spans="1:17" s="3" customFormat="1" ht="25.5" customHeight="1">
      <c r="A33" s="31">
        <v>24</v>
      </c>
      <c r="B33" s="17" t="s">
        <v>44</v>
      </c>
      <c r="C33" s="18">
        <v>31</v>
      </c>
      <c r="D33" s="18">
        <v>0</v>
      </c>
      <c r="E33" s="18">
        <v>9</v>
      </c>
      <c r="F33" s="19">
        <f t="shared" si="1"/>
        <v>467.11999999999995</v>
      </c>
      <c r="G33" s="19">
        <v>325.26</v>
      </c>
      <c r="H33" s="19">
        <v>56.9</v>
      </c>
      <c r="I33" s="19">
        <v>2.96</v>
      </c>
      <c r="J33" s="19">
        <v>2</v>
      </c>
      <c r="K33" s="19">
        <v>0</v>
      </c>
      <c r="L33" s="19">
        <v>80</v>
      </c>
      <c r="M33" s="19">
        <v>0</v>
      </c>
      <c r="N33" s="19">
        <v>0</v>
      </c>
      <c r="O33" s="19">
        <v>0</v>
      </c>
      <c r="P33" s="19">
        <v>0</v>
      </c>
      <c r="Q33" s="23"/>
    </row>
    <row r="34" spans="1:17" s="3" customFormat="1" ht="25.5" customHeight="1">
      <c r="A34" s="31">
        <v>25</v>
      </c>
      <c r="B34" s="17" t="s">
        <v>45</v>
      </c>
      <c r="C34" s="18">
        <v>3</v>
      </c>
      <c r="D34" s="18">
        <v>0</v>
      </c>
      <c r="E34" s="18">
        <v>0</v>
      </c>
      <c r="F34" s="19">
        <f t="shared" si="1"/>
        <v>46.97</v>
      </c>
      <c r="G34" s="19">
        <v>21.48</v>
      </c>
      <c r="H34" s="19">
        <v>25.49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23"/>
    </row>
    <row r="35" spans="1:17" s="3" customFormat="1" ht="25.5" customHeight="1">
      <c r="A35" s="31">
        <v>26</v>
      </c>
      <c r="B35" s="17" t="s">
        <v>46</v>
      </c>
      <c r="C35" s="18">
        <v>41</v>
      </c>
      <c r="D35" s="18">
        <v>0</v>
      </c>
      <c r="E35" s="18">
        <v>13</v>
      </c>
      <c r="F35" s="19">
        <f t="shared" si="1"/>
        <v>636.88</v>
      </c>
      <c r="G35" s="19">
        <v>431.95</v>
      </c>
      <c r="H35" s="19">
        <v>86.44</v>
      </c>
      <c r="I35" s="19">
        <v>2.44</v>
      </c>
      <c r="J35" s="19">
        <v>16.05</v>
      </c>
      <c r="K35" s="19">
        <v>0</v>
      </c>
      <c r="L35" s="19">
        <v>100</v>
      </c>
      <c r="M35" s="19">
        <v>0</v>
      </c>
      <c r="N35" s="19">
        <v>0</v>
      </c>
      <c r="O35" s="19">
        <v>0</v>
      </c>
      <c r="P35" s="19">
        <v>0</v>
      </c>
      <c r="Q35" s="23"/>
    </row>
    <row r="36" spans="1:17" s="3" customFormat="1" ht="25.5" customHeight="1">
      <c r="A36" s="31">
        <v>27</v>
      </c>
      <c r="B36" s="17" t="s">
        <v>47</v>
      </c>
      <c r="C36" s="18">
        <v>17</v>
      </c>
      <c r="D36" s="18">
        <v>0</v>
      </c>
      <c r="E36" s="18">
        <v>5</v>
      </c>
      <c r="F36" s="19">
        <f t="shared" si="1"/>
        <v>239.21</v>
      </c>
      <c r="G36" s="19">
        <v>160.69</v>
      </c>
      <c r="H36" s="19">
        <v>24.4</v>
      </c>
      <c r="I36" s="19">
        <v>0.9</v>
      </c>
      <c r="J36" s="19">
        <v>3.22</v>
      </c>
      <c r="K36" s="19">
        <v>0</v>
      </c>
      <c r="L36" s="19">
        <v>50</v>
      </c>
      <c r="M36" s="19">
        <v>0</v>
      </c>
      <c r="N36" s="19">
        <v>0</v>
      </c>
      <c r="O36" s="19">
        <v>0</v>
      </c>
      <c r="P36" s="19">
        <v>0</v>
      </c>
      <c r="Q36" s="23"/>
    </row>
    <row r="37" spans="1:17" s="3" customFormat="1" ht="25.5" customHeight="1">
      <c r="A37" s="31">
        <v>28</v>
      </c>
      <c r="B37" s="17" t="s">
        <v>48</v>
      </c>
      <c r="C37" s="18">
        <v>19</v>
      </c>
      <c r="D37" s="18">
        <v>0</v>
      </c>
      <c r="E37" s="18">
        <v>10</v>
      </c>
      <c r="F37" s="19">
        <f t="shared" si="1"/>
        <v>294.30999999999995</v>
      </c>
      <c r="G37" s="19">
        <v>177.88</v>
      </c>
      <c r="H37" s="19">
        <v>55.23</v>
      </c>
      <c r="I37" s="19">
        <v>1.2</v>
      </c>
      <c r="J37" s="19">
        <v>0</v>
      </c>
      <c r="K37" s="19">
        <v>0</v>
      </c>
      <c r="L37" s="19">
        <v>60</v>
      </c>
      <c r="M37" s="19">
        <v>0</v>
      </c>
      <c r="N37" s="19">
        <v>0</v>
      </c>
      <c r="O37" s="19">
        <v>0</v>
      </c>
      <c r="P37" s="19">
        <v>0</v>
      </c>
      <c r="Q37" s="23"/>
    </row>
    <row r="38" spans="1:17" s="3" customFormat="1" ht="25.5" customHeight="1">
      <c r="A38" s="31">
        <v>29</v>
      </c>
      <c r="B38" s="17" t="s">
        <v>49</v>
      </c>
      <c r="C38" s="18">
        <v>6</v>
      </c>
      <c r="D38" s="18">
        <v>0</v>
      </c>
      <c r="E38" s="18">
        <v>0</v>
      </c>
      <c r="F38" s="19">
        <f t="shared" si="1"/>
        <v>132.03</v>
      </c>
      <c r="G38" s="19">
        <v>72.1</v>
      </c>
      <c r="H38" s="19">
        <v>10.21</v>
      </c>
      <c r="I38" s="19">
        <v>0</v>
      </c>
      <c r="J38" s="19">
        <v>4.72</v>
      </c>
      <c r="K38" s="19">
        <v>0</v>
      </c>
      <c r="L38" s="19">
        <v>45</v>
      </c>
      <c r="M38" s="19">
        <v>0</v>
      </c>
      <c r="N38" s="19">
        <v>0</v>
      </c>
      <c r="O38" s="19">
        <v>0</v>
      </c>
      <c r="P38" s="19">
        <v>0</v>
      </c>
      <c r="Q38" s="23"/>
    </row>
    <row r="39" spans="1:17" s="3" customFormat="1" ht="25.5" customHeight="1">
      <c r="A39" s="31">
        <v>30</v>
      </c>
      <c r="B39" s="17" t="s">
        <v>50</v>
      </c>
      <c r="C39" s="18">
        <v>0</v>
      </c>
      <c r="D39" s="18">
        <v>0</v>
      </c>
      <c r="E39" s="18">
        <v>0</v>
      </c>
      <c r="F39" s="19">
        <f t="shared" si="1"/>
        <v>16</v>
      </c>
      <c r="G39" s="19">
        <v>0</v>
      </c>
      <c r="H39" s="19">
        <v>16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23"/>
    </row>
    <row r="40" spans="1:17" s="3" customFormat="1" ht="25.5" customHeight="1">
      <c r="A40" s="31">
        <v>31</v>
      </c>
      <c r="B40" s="17" t="s">
        <v>51</v>
      </c>
      <c r="C40" s="18">
        <v>0</v>
      </c>
      <c r="D40" s="18">
        <v>0</v>
      </c>
      <c r="E40" s="18">
        <v>0</v>
      </c>
      <c r="F40" s="19">
        <f t="shared" si="1"/>
        <v>280.08</v>
      </c>
      <c r="G40" s="19">
        <v>0</v>
      </c>
      <c r="H40" s="19">
        <v>280.08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23"/>
    </row>
    <row r="41" spans="1:17" s="3" customFormat="1" ht="25.5" customHeight="1">
      <c r="A41" s="31">
        <v>32</v>
      </c>
      <c r="B41" s="17" t="s">
        <v>52</v>
      </c>
      <c r="C41" s="18">
        <v>0</v>
      </c>
      <c r="D41" s="18">
        <v>0</v>
      </c>
      <c r="E41" s="18">
        <v>0</v>
      </c>
      <c r="F41" s="19">
        <f t="shared" si="1"/>
        <v>9</v>
      </c>
      <c r="G41" s="19">
        <v>0</v>
      </c>
      <c r="H41" s="19">
        <v>9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23"/>
    </row>
    <row r="42" spans="1:17" s="3" customFormat="1" ht="25.5" customHeight="1">
      <c r="A42" s="31">
        <v>33</v>
      </c>
      <c r="B42" s="17" t="s">
        <v>53</v>
      </c>
      <c r="C42" s="18">
        <v>3</v>
      </c>
      <c r="D42" s="18">
        <v>0</v>
      </c>
      <c r="E42" s="18">
        <v>4</v>
      </c>
      <c r="F42" s="19">
        <f t="shared" si="1"/>
        <v>66.55000000000001</v>
      </c>
      <c r="G42" s="19">
        <v>35.72</v>
      </c>
      <c r="H42" s="19">
        <v>28.23</v>
      </c>
      <c r="I42" s="19">
        <v>1.4</v>
      </c>
      <c r="J42" s="19">
        <v>1.2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23"/>
    </row>
    <row r="43" spans="1:17" s="3" customFormat="1" ht="25.5" customHeight="1">
      <c r="A43" s="31">
        <v>34</v>
      </c>
      <c r="B43" s="17" t="s">
        <v>54</v>
      </c>
      <c r="C43" s="18">
        <v>11</v>
      </c>
      <c r="D43" s="18">
        <v>0</v>
      </c>
      <c r="E43" s="18">
        <v>3</v>
      </c>
      <c r="F43" s="19">
        <f t="shared" si="1"/>
        <v>155.49</v>
      </c>
      <c r="G43" s="19">
        <v>130.18</v>
      </c>
      <c r="H43" s="19">
        <v>25.01</v>
      </c>
      <c r="I43" s="19">
        <v>0.3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23"/>
    </row>
    <row r="44" spans="1:17" s="3" customFormat="1" ht="25.5" customHeight="1">
      <c r="A44" s="31">
        <v>35</v>
      </c>
      <c r="B44" s="17" t="s">
        <v>55</v>
      </c>
      <c r="C44" s="18">
        <v>66</v>
      </c>
      <c r="D44" s="18">
        <v>0</v>
      </c>
      <c r="E44" s="18">
        <v>25</v>
      </c>
      <c r="F44" s="19">
        <f t="shared" si="1"/>
        <v>882.27</v>
      </c>
      <c r="G44" s="19">
        <v>631.01</v>
      </c>
      <c r="H44" s="19">
        <v>165.52</v>
      </c>
      <c r="I44" s="19">
        <v>5.74</v>
      </c>
      <c r="J44" s="19">
        <v>0</v>
      </c>
      <c r="K44" s="19">
        <v>0</v>
      </c>
      <c r="L44" s="19">
        <v>80</v>
      </c>
      <c r="M44" s="19">
        <v>0</v>
      </c>
      <c r="N44" s="19">
        <v>0</v>
      </c>
      <c r="O44" s="19">
        <v>0</v>
      </c>
      <c r="P44" s="19">
        <v>0</v>
      </c>
      <c r="Q44" s="23"/>
    </row>
    <row r="45" spans="1:17" s="3" customFormat="1" ht="25.5" customHeight="1">
      <c r="A45" s="31">
        <v>36</v>
      </c>
      <c r="B45" s="17" t="s">
        <v>56</v>
      </c>
      <c r="C45" s="18">
        <v>19</v>
      </c>
      <c r="D45" s="18">
        <v>0</v>
      </c>
      <c r="E45" s="18">
        <v>17</v>
      </c>
      <c r="F45" s="19">
        <f t="shared" si="1"/>
        <v>1397.73</v>
      </c>
      <c r="G45" s="19">
        <v>277.03</v>
      </c>
      <c r="H45" s="19">
        <v>101.94</v>
      </c>
      <c r="I45" s="19">
        <v>2.51</v>
      </c>
      <c r="J45" s="19">
        <v>5</v>
      </c>
      <c r="K45" s="19">
        <v>0</v>
      </c>
      <c r="L45" s="19">
        <v>1011.25</v>
      </c>
      <c r="M45" s="19">
        <v>0</v>
      </c>
      <c r="N45" s="19">
        <v>0</v>
      </c>
      <c r="O45" s="19">
        <v>0</v>
      </c>
      <c r="P45" s="19">
        <v>0</v>
      </c>
      <c r="Q45" s="23"/>
    </row>
    <row r="46" spans="1:17" s="3" customFormat="1" ht="25.5" customHeight="1">
      <c r="A46" s="31">
        <v>37</v>
      </c>
      <c r="B46" s="17" t="s">
        <v>57</v>
      </c>
      <c r="C46" s="18">
        <v>581</v>
      </c>
      <c r="D46" s="18">
        <v>0</v>
      </c>
      <c r="E46" s="18">
        <v>313</v>
      </c>
      <c r="F46" s="19">
        <f t="shared" si="1"/>
        <v>7123.18</v>
      </c>
      <c r="G46" s="19">
        <v>6198.5</v>
      </c>
      <c r="H46" s="19">
        <v>671.4700000000001</v>
      </c>
      <c r="I46" s="19">
        <v>222.03</v>
      </c>
      <c r="J46" s="19">
        <v>31.18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23"/>
    </row>
    <row r="47" spans="1:17" s="3" customFormat="1" ht="25.5" customHeight="1">
      <c r="A47" s="31">
        <v>38</v>
      </c>
      <c r="B47" s="17" t="s">
        <v>58</v>
      </c>
      <c r="C47" s="18">
        <v>168</v>
      </c>
      <c r="D47" s="18">
        <v>0</v>
      </c>
      <c r="E47" s="18">
        <v>44</v>
      </c>
      <c r="F47" s="19">
        <f t="shared" si="1"/>
        <v>2266.9500000000003</v>
      </c>
      <c r="G47" s="19">
        <v>2033.72</v>
      </c>
      <c r="H47" s="19">
        <v>189</v>
      </c>
      <c r="I47" s="19">
        <v>31.42</v>
      </c>
      <c r="J47" s="19">
        <v>12.81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23"/>
    </row>
    <row r="48" spans="1:17" s="3" customFormat="1" ht="25.5" customHeight="1">
      <c r="A48" s="31">
        <v>39</v>
      </c>
      <c r="B48" s="17" t="s">
        <v>59</v>
      </c>
      <c r="C48" s="18">
        <v>52</v>
      </c>
      <c r="D48" s="18">
        <v>0</v>
      </c>
      <c r="E48" s="18">
        <v>20</v>
      </c>
      <c r="F48" s="19">
        <f t="shared" si="1"/>
        <v>732.2500000000001</v>
      </c>
      <c r="G48" s="19">
        <v>588.44</v>
      </c>
      <c r="H48" s="19">
        <v>90.98</v>
      </c>
      <c r="I48" s="19">
        <v>5.63</v>
      </c>
      <c r="J48" s="19">
        <v>47.2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3"/>
    </row>
    <row r="49" spans="1:17" s="3" customFormat="1" ht="25.5" customHeight="1">
      <c r="A49" s="31">
        <v>40</v>
      </c>
      <c r="B49" s="17" t="s">
        <v>60</v>
      </c>
      <c r="C49" s="18">
        <v>54</v>
      </c>
      <c r="D49" s="18">
        <v>0</v>
      </c>
      <c r="E49" s="18">
        <v>14</v>
      </c>
      <c r="F49" s="19">
        <f t="shared" si="1"/>
        <v>733.96</v>
      </c>
      <c r="G49" s="19">
        <v>564.78</v>
      </c>
      <c r="H49" s="19">
        <v>107.95</v>
      </c>
      <c r="I49" s="19">
        <v>1.23</v>
      </c>
      <c r="J49" s="19">
        <v>60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23"/>
    </row>
    <row r="50" spans="1:17" s="3" customFormat="1" ht="25.5" customHeight="1">
      <c r="A50" s="31">
        <v>41</v>
      </c>
      <c r="B50" s="17" t="s">
        <v>61</v>
      </c>
      <c r="C50" s="18">
        <v>32</v>
      </c>
      <c r="D50" s="18">
        <v>0</v>
      </c>
      <c r="E50" s="18">
        <v>4</v>
      </c>
      <c r="F50" s="19">
        <f t="shared" si="1"/>
        <v>418.28999999999996</v>
      </c>
      <c r="G50" s="19">
        <v>325.59</v>
      </c>
      <c r="H50" s="19">
        <v>55.34</v>
      </c>
      <c r="I50" s="19">
        <v>0.36</v>
      </c>
      <c r="J50" s="19">
        <v>37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23"/>
    </row>
    <row r="51" spans="1:17" s="3" customFormat="1" ht="25.5" customHeight="1">
      <c r="A51" s="31">
        <v>42</v>
      </c>
      <c r="B51" s="17" t="s">
        <v>62</v>
      </c>
      <c r="C51" s="18">
        <v>46</v>
      </c>
      <c r="D51" s="18">
        <v>0</v>
      </c>
      <c r="E51" s="18">
        <v>0</v>
      </c>
      <c r="F51" s="19">
        <f t="shared" si="1"/>
        <v>572.76</v>
      </c>
      <c r="G51" s="19">
        <v>431.76</v>
      </c>
      <c r="H51" s="19">
        <v>69.3</v>
      </c>
      <c r="I51" s="19">
        <v>0</v>
      </c>
      <c r="J51" s="19">
        <v>71.7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23"/>
    </row>
    <row r="52" spans="1:17" s="3" customFormat="1" ht="25.5" customHeight="1">
      <c r="A52" s="31">
        <v>43</v>
      </c>
      <c r="B52" s="17" t="s">
        <v>63</v>
      </c>
      <c r="C52" s="18">
        <v>2</v>
      </c>
      <c r="D52" s="18">
        <v>0</v>
      </c>
      <c r="E52" s="18">
        <v>1</v>
      </c>
      <c r="F52" s="19">
        <f t="shared" si="1"/>
        <v>63.410000000000004</v>
      </c>
      <c r="G52" s="19">
        <v>28.79</v>
      </c>
      <c r="H52" s="19">
        <v>34.56</v>
      </c>
      <c r="I52" s="19">
        <v>0.06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23"/>
    </row>
    <row r="53" spans="1:17" s="3" customFormat="1" ht="25.5" customHeight="1">
      <c r="A53" s="31">
        <v>44</v>
      </c>
      <c r="B53" s="17" t="s">
        <v>64</v>
      </c>
      <c r="C53" s="18">
        <v>23</v>
      </c>
      <c r="D53" s="18">
        <v>0</v>
      </c>
      <c r="E53" s="18">
        <v>0</v>
      </c>
      <c r="F53" s="19">
        <f t="shared" si="1"/>
        <v>295.95000000000005</v>
      </c>
      <c r="G53" s="19">
        <v>216.52</v>
      </c>
      <c r="H53" s="19">
        <v>35.43</v>
      </c>
      <c r="I53" s="19">
        <v>0</v>
      </c>
      <c r="J53" s="19">
        <v>44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23"/>
    </row>
    <row r="54" spans="1:17" s="3" customFormat="1" ht="25.5" customHeight="1">
      <c r="A54" s="31">
        <v>45</v>
      </c>
      <c r="B54" s="17" t="s">
        <v>65</v>
      </c>
      <c r="C54" s="18">
        <v>25</v>
      </c>
      <c r="D54" s="18">
        <v>0</v>
      </c>
      <c r="E54" s="18">
        <v>18</v>
      </c>
      <c r="F54" s="19">
        <f t="shared" si="1"/>
        <v>436.29999999999995</v>
      </c>
      <c r="G54" s="19">
        <v>335.69</v>
      </c>
      <c r="H54" s="19">
        <v>97.77</v>
      </c>
      <c r="I54" s="19">
        <v>2.84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23"/>
    </row>
    <row r="55" spans="1:17" s="3" customFormat="1" ht="25.5" customHeight="1">
      <c r="A55" s="31">
        <v>46</v>
      </c>
      <c r="B55" s="17" t="s">
        <v>66</v>
      </c>
      <c r="C55" s="18">
        <v>3</v>
      </c>
      <c r="D55" s="18">
        <v>0</v>
      </c>
      <c r="E55" s="18">
        <v>0</v>
      </c>
      <c r="F55" s="19">
        <f t="shared" si="1"/>
        <v>100.50000000000001</v>
      </c>
      <c r="G55" s="19">
        <v>26.57</v>
      </c>
      <c r="H55" s="19">
        <v>64.98</v>
      </c>
      <c r="I55" s="19">
        <v>0</v>
      </c>
      <c r="J55" s="19">
        <v>8.95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23"/>
    </row>
    <row r="56" spans="1:17" s="3" customFormat="1" ht="25.5" customHeight="1">
      <c r="A56" s="31">
        <v>47</v>
      </c>
      <c r="B56" s="17" t="s">
        <v>67</v>
      </c>
      <c r="C56" s="18">
        <v>51</v>
      </c>
      <c r="D56" s="18">
        <v>0</v>
      </c>
      <c r="E56" s="18">
        <v>13</v>
      </c>
      <c r="F56" s="19">
        <f t="shared" si="1"/>
        <v>598.04</v>
      </c>
      <c r="G56" s="19">
        <v>495.22</v>
      </c>
      <c r="H56" s="19">
        <v>71.07</v>
      </c>
      <c r="I56" s="19">
        <v>26.95</v>
      </c>
      <c r="J56" s="19">
        <v>4.8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23"/>
    </row>
    <row r="57" spans="1:17" s="3" customFormat="1" ht="25.5" customHeight="1">
      <c r="A57" s="31">
        <v>48</v>
      </c>
      <c r="B57" s="17" t="s">
        <v>68</v>
      </c>
      <c r="C57" s="18">
        <v>122</v>
      </c>
      <c r="D57" s="18">
        <v>0</v>
      </c>
      <c r="E57" s="18">
        <v>33</v>
      </c>
      <c r="F57" s="19">
        <f t="shared" si="1"/>
        <v>1483.91</v>
      </c>
      <c r="G57" s="19">
        <v>1266.68</v>
      </c>
      <c r="H57" s="19">
        <v>170.29</v>
      </c>
      <c r="I57" s="19">
        <v>46.94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23"/>
    </row>
    <row r="58" spans="1:17" s="3" customFormat="1" ht="25.5" customHeight="1">
      <c r="A58" s="31">
        <v>49</v>
      </c>
      <c r="B58" s="17" t="s">
        <v>69</v>
      </c>
      <c r="C58" s="18">
        <v>113</v>
      </c>
      <c r="D58" s="18">
        <v>0</v>
      </c>
      <c r="E58" s="18">
        <v>0</v>
      </c>
      <c r="F58" s="19">
        <f t="shared" si="1"/>
        <v>1359.59</v>
      </c>
      <c r="G58" s="19">
        <v>1154.85</v>
      </c>
      <c r="H58" s="19">
        <v>168.05</v>
      </c>
      <c r="I58" s="19">
        <v>36.69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23"/>
    </row>
    <row r="59" spans="1:17" s="3" customFormat="1" ht="25.5" customHeight="1">
      <c r="A59" s="31">
        <v>50</v>
      </c>
      <c r="B59" s="17" t="s">
        <v>70</v>
      </c>
      <c r="C59" s="18">
        <v>90</v>
      </c>
      <c r="D59" s="18">
        <v>0</v>
      </c>
      <c r="E59" s="18">
        <v>60</v>
      </c>
      <c r="F59" s="19">
        <f t="shared" si="1"/>
        <v>1061.92</v>
      </c>
      <c r="G59" s="19">
        <v>912.91</v>
      </c>
      <c r="H59" s="19">
        <v>140.77</v>
      </c>
      <c r="I59" s="19">
        <v>8.24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23"/>
    </row>
    <row r="60" spans="1:17" s="3" customFormat="1" ht="25.5" customHeight="1">
      <c r="A60" s="31">
        <v>51</v>
      </c>
      <c r="B60" s="17" t="s">
        <v>71</v>
      </c>
      <c r="C60" s="18">
        <v>73</v>
      </c>
      <c r="D60" s="18">
        <v>0</v>
      </c>
      <c r="E60" s="18">
        <v>0</v>
      </c>
      <c r="F60" s="19">
        <f t="shared" si="1"/>
        <v>788.21</v>
      </c>
      <c r="G60" s="19">
        <v>653</v>
      </c>
      <c r="H60" s="19">
        <v>135.21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23"/>
    </row>
    <row r="61" spans="1:17" s="3" customFormat="1" ht="25.5" customHeight="1">
      <c r="A61" s="31">
        <v>52</v>
      </c>
      <c r="B61" s="17" t="s">
        <v>72</v>
      </c>
      <c r="C61" s="18">
        <v>74</v>
      </c>
      <c r="D61" s="18">
        <v>0</v>
      </c>
      <c r="E61" s="18">
        <v>30</v>
      </c>
      <c r="F61" s="19">
        <f t="shared" si="1"/>
        <v>904.3799999999999</v>
      </c>
      <c r="G61" s="19">
        <v>775.42</v>
      </c>
      <c r="H61" s="19">
        <v>124.92</v>
      </c>
      <c r="I61" s="19">
        <v>4.04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23"/>
    </row>
    <row r="62" spans="1:17" s="3" customFormat="1" ht="25.5" customHeight="1">
      <c r="A62" s="31">
        <v>53</v>
      </c>
      <c r="B62" s="17" t="s">
        <v>73</v>
      </c>
      <c r="C62" s="18">
        <v>43</v>
      </c>
      <c r="D62" s="18">
        <v>0</v>
      </c>
      <c r="E62" s="18">
        <v>29</v>
      </c>
      <c r="F62" s="19">
        <f t="shared" si="1"/>
        <v>718.56</v>
      </c>
      <c r="G62" s="19">
        <v>450.44999999999993</v>
      </c>
      <c r="H62" s="19">
        <v>119.18</v>
      </c>
      <c r="I62" s="19">
        <v>11.23</v>
      </c>
      <c r="J62" s="19">
        <v>37.7</v>
      </c>
      <c r="K62" s="19">
        <v>0</v>
      </c>
      <c r="L62" s="19">
        <v>100</v>
      </c>
      <c r="M62" s="19">
        <v>0</v>
      </c>
      <c r="N62" s="19">
        <v>0</v>
      </c>
      <c r="O62" s="19">
        <v>0</v>
      </c>
      <c r="P62" s="19">
        <v>0</v>
      </c>
      <c r="Q62" s="23"/>
    </row>
    <row r="63" spans="1:17" s="3" customFormat="1" ht="25.5" customHeight="1">
      <c r="A63" s="31">
        <v>54</v>
      </c>
      <c r="B63" s="17" t="s">
        <v>74</v>
      </c>
      <c r="C63" s="18">
        <v>1</v>
      </c>
      <c r="D63" s="18">
        <v>0</v>
      </c>
      <c r="E63" s="18">
        <v>0</v>
      </c>
      <c r="F63" s="19">
        <f t="shared" si="1"/>
        <v>17.86</v>
      </c>
      <c r="G63" s="19">
        <v>8.41</v>
      </c>
      <c r="H63" s="19">
        <v>9.45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23"/>
    </row>
    <row r="64" spans="1:17" s="3" customFormat="1" ht="25.5" customHeight="1">
      <c r="A64" s="31">
        <v>55</v>
      </c>
      <c r="B64" s="17" t="s">
        <v>75</v>
      </c>
      <c r="C64" s="18">
        <v>5</v>
      </c>
      <c r="D64" s="18">
        <v>0</v>
      </c>
      <c r="E64" s="18">
        <v>4</v>
      </c>
      <c r="F64" s="19">
        <f t="shared" si="1"/>
        <v>82.46000000000001</v>
      </c>
      <c r="G64" s="19">
        <v>54.89</v>
      </c>
      <c r="H64" s="19">
        <v>17.09</v>
      </c>
      <c r="I64" s="19">
        <v>0.48</v>
      </c>
      <c r="J64" s="19">
        <v>10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23"/>
    </row>
    <row r="65" spans="1:17" s="3" customFormat="1" ht="25.5" customHeight="1">
      <c r="A65" s="31">
        <v>56</v>
      </c>
      <c r="B65" s="17" t="s">
        <v>76</v>
      </c>
      <c r="C65" s="18">
        <v>4</v>
      </c>
      <c r="D65" s="18">
        <v>0</v>
      </c>
      <c r="E65" s="18">
        <v>3</v>
      </c>
      <c r="F65" s="19">
        <f t="shared" si="1"/>
        <v>55.629999999999995</v>
      </c>
      <c r="G65" s="19">
        <v>34.31</v>
      </c>
      <c r="H65" s="19">
        <v>16.74</v>
      </c>
      <c r="I65" s="19">
        <v>0.18</v>
      </c>
      <c r="J65" s="19">
        <v>4.4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23"/>
    </row>
    <row r="66" spans="1:17" s="3" customFormat="1" ht="25.5" customHeight="1">
      <c r="A66" s="31">
        <v>57</v>
      </c>
      <c r="B66" s="17" t="s">
        <v>77</v>
      </c>
      <c r="C66" s="18">
        <v>7</v>
      </c>
      <c r="D66" s="18">
        <v>0</v>
      </c>
      <c r="E66" s="18">
        <v>6</v>
      </c>
      <c r="F66" s="19">
        <f t="shared" si="1"/>
        <v>261.28</v>
      </c>
      <c r="G66" s="19">
        <v>135.67</v>
      </c>
      <c r="H66" s="19">
        <v>78.47</v>
      </c>
      <c r="I66" s="19">
        <v>1.84</v>
      </c>
      <c r="J66" s="19">
        <v>9.3</v>
      </c>
      <c r="K66" s="19">
        <v>0</v>
      </c>
      <c r="L66" s="19">
        <v>36</v>
      </c>
      <c r="M66" s="19">
        <v>0</v>
      </c>
      <c r="N66" s="19">
        <v>0</v>
      </c>
      <c r="O66" s="19">
        <v>0</v>
      </c>
      <c r="P66" s="19">
        <v>0</v>
      </c>
      <c r="Q66" s="23"/>
    </row>
    <row r="67" spans="1:17" s="3" customFormat="1" ht="25.5" customHeight="1">
      <c r="A67" s="31">
        <v>58</v>
      </c>
      <c r="B67" s="17" t="s">
        <v>78</v>
      </c>
      <c r="C67" s="18">
        <v>20</v>
      </c>
      <c r="D67" s="18">
        <v>0</v>
      </c>
      <c r="E67" s="18">
        <v>3</v>
      </c>
      <c r="F67" s="19">
        <f t="shared" si="1"/>
        <v>244.20000000000002</v>
      </c>
      <c r="G67" s="19">
        <v>192.4</v>
      </c>
      <c r="H67" s="19">
        <v>24.24</v>
      </c>
      <c r="I67" s="19">
        <v>0.18</v>
      </c>
      <c r="J67" s="19">
        <v>27.38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23"/>
    </row>
    <row r="68" spans="1:17" s="3" customFormat="1" ht="25.5" customHeight="1">
      <c r="A68" s="31">
        <v>59</v>
      </c>
      <c r="B68" s="17" t="s">
        <v>79</v>
      </c>
      <c r="C68" s="18">
        <v>9</v>
      </c>
      <c r="D68" s="18">
        <v>0</v>
      </c>
      <c r="E68" s="18">
        <v>7</v>
      </c>
      <c r="F68" s="19">
        <f t="shared" si="1"/>
        <v>124.75</v>
      </c>
      <c r="G68" s="19">
        <v>92.44</v>
      </c>
      <c r="H68" s="19">
        <v>27.41</v>
      </c>
      <c r="I68" s="19">
        <v>2.5</v>
      </c>
      <c r="J68" s="19">
        <v>2.4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23"/>
    </row>
    <row r="69" spans="1:17" s="3" customFormat="1" ht="25.5" customHeight="1">
      <c r="A69" s="31">
        <v>60</v>
      </c>
      <c r="B69" s="17" t="s">
        <v>80</v>
      </c>
      <c r="C69" s="18">
        <v>9</v>
      </c>
      <c r="D69" s="18">
        <v>0</v>
      </c>
      <c r="E69" s="18">
        <v>6</v>
      </c>
      <c r="F69" s="19">
        <f t="shared" si="1"/>
        <v>179.26999999999998</v>
      </c>
      <c r="G69" s="19">
        <v>90.37</v>
      </c>
      <c r="H69" s="19">
        <v>21.36</v>
      </c>
      <c r="I69" s="19">
        <v>0.72</v>
      </c>
      <c r="J69" s="19">
        <v>0.5</v>
      </c>
      <c r="K69" s="19">
        <v>0</v>
      </c>
      <c r="L69" s="19">
        <v>66.32</v>
      </c>
      <c r="M69" s="19">
        <v>0</v>
      </c>
      <c r="N69" s="19">
        <v>0</v>
      </c>
      <c r="O69" s="19">
        <v>0</v>
      </c>
      <c r="P69" s="19">
        <v>0</v>
      </c>
      <c r="Q69" s="23"/>
    </row>
    <row r="70" spans="1:17" s="3" customFormat="1" ht="25.5" customHeight="1">
      <c r="A70" s="31">
        <v>61</v>
      </c>
      <c r="B70" s="17" t="s">
        <v>81</v>
      </c>
      <c r="C70" s="18">
        <v>3</v>
      </c>
      <c r="D70" s="18">
        <v>1</v>
      </c>
      <c r="E70" s="18">
        <v>5</v>
      </c>
      <c r="F70" s="19">
        <f t="shared" si="1"/>
        <v>60.489999999999995</v>
      </c>
      <c r="G70" s="19">
        <v>33.66</v>
      </c>
      <c r="H70" s="19">
        <v>24.12</v>
      </c>
      <c r="I70" s="19">
        <v>2.16</v>
      </c>
      <c r="J70" s="19">
        <v>0.55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23"/>
    </row>
    <row r="71" spans="1:17" s="3" customFormat="1" ht="25.5" customHeight="1">
      <c r="A71" s="31">
        <v>62</v>
      </c>
      <c r="B71" s="17" t="s">
        <v>82</v>
      </c>
      <c r="C71" s="18">
        <v>89</v>
      </c>
      <c r="D71" s="18">
        <v>0</v>
      </c>
      <c r="E71" s="18">
        <v>68</v>
      </c>
      <c r="F71" s="19">
        <f t="shared" si="1"/>
        <v>1846.79</v>
      </c>
      <c r="G71" s="19">
        <v>1176.49</v>
      </c>
      <c r="H71" s="19">
        <v>222.57</v>
      </c>
      <c r="I71" s="19">
        <v>19.73</v>
      </c>
      <c r="J71" s="19">
        <v>0</v>
      </c>
      <c r="K71" s="19">
        <v>0</v>
      </c>
      <c r="L71" s="19">
        <v>428</v>
      </c>
      <c r="M71" s="19">
        <v>0</v>
      </c>
      <c r="N71" s="19">
        <v>0</v>
      </c>
      <c r="O71" s="19">
        <v>0</v>
      </c>
      <c r="P71" s="19">
        <v>0</v>
      </c>
      <c r="Q71" s="23"/>
    </row>
    <row r="72" spans="1:17" s="3" customFormat="1" ht="25.5" customHeight="1">
      <c r="A72" s="31">
        <v>63</v>
      </c>
      <c r="B72" s="17" t="s">
        <v>83</v>
      </c>
      <c r="C72" s="18">
        <v>12</v>
      </c>
      <c r="D72" s="18">
        <v>0</v>
      </c>
      <c r="E72" s="18">
        <v>10</v>
      </c>
      <c r="F72" s="19">
        <f t="shared" si="1"/>
        <v>151.16</v>
      </c>
      <c r="G72" s="19">
        <v>122.5</v>
      </c>
      <c r="H72" s="19">
        <v>27.1</v>
      </c>
      <c r="I72" s="19">
        <v>1.56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23"/>
    </row>
    <row r="73" spans="1:17" s="3" customFormat="1" ht="25.5" customHeight="1">
      <c r="A73" s="31">
        <v>64</v>
      </c>
      <c r="B73" s="17" t="s">
        <v>84</v>
      </c>
      <c r="C73" s="18">
        <v>31</v>
      </c>
      <c r="D73" s="18">
        <v>0</v>
      </c>
      <c r="E73" s="18">
        <v>8</v>
      </c>
      <c r="F73" s="19">
        <f t="shared" si="1"/>
        <v>703.97</v>
      </c>
      <c r="G73" s="19">
        <v>310.41</v>
      </c>
      <c r="H73" s="19">
        <v>107.3</v>
      </c>
      <c r="I73" s="19">
        <v>3.99</v>
      </c>
      <c r="J73" s="19">
        <v>12.4</v>
      </c>
      <c r="K73" s="19">
        <v>0</v>
      </c>
      <c r="L73" s="19">
        <v>269.87</v>
      </c>
      <c r="M73" s="19">
        <v>0</v>
      </c>
      <c r="N73" s="19">
        <v>0</v>
      </c>
      <c r="O73" s="19">
        <v>0</v>
      </c>
      <c r="P73" s="19">
        <v>0</v>
      </c>
      <c r="Q73" s="23"/>
    </row>
    <row r="74" spans="1:17" s="3" customFormat="1" ht="25.5" customHeight="1">
      <c r="A74" s="31">
        <v>65</v>
      </c>
      <c r="B74" s="17" t="s">
        <v>85</v>
      </c>
      <c r="C74" s="18">
        <v>94</v>
      </c>
      <c r="D74" s="18">
        <v>2</v>
      </c>
      <c r="E74" s="18">
        <v>65</v>
      </c>
      <c r="F74" s="19">
        <f aca="true" t="shared" si="2" ref="F74:F133">SUM(G74:P74)</f>
        <v>1498.01</v>
      </c>
      <c r="G74" s="19">
        <v>1013.89</v>
      </c>
      <c r="H74" s="19">
        <v>275.68</v>
      </c>
      <c r="I74" s="19">
        <v>28.75</v>
      </c>
      <c r="J74" s="19">
        <v>0</v>
      </c>
      <c r="K74" s="19">
        <v>0</v>
      </c>
      <c r="L74" s="19">
        <v>179.69</v>
      </c>
      <c r="M74" s="19">
        <v>0</v>
      </c>
      <c r="N74" s="19">
        <v>0</v>
      </c>
      <c r="O74" s="19">
        <v>0</v>
      </c>
      <c r="P74" s="19">
        <v>0</v>
      </c>
      <c r="Q74" s="23"/>
    </row>
    <row r="75" spans="1:17" s="3" customFormat="1" ht="25.5" customHeight="1">
      <c r="A75" s="31">
        <v>66</v>
      </c>
      <c r="B75" s="17" t="s">
        <v>86</v>
      </c>
      <c r="C75" s="18">
        <v>31</v>
      </c>
      <c r="D75" s="18">
        <v>0</v>
      </c>
      <c r="E75" s="18">
        <v>8</v>
      </c>
      <c r="F75" s="19">
        <f t="shared" si="2"/>
        <v>566.62</v>
      </c>
      <c r="G75" s="19">
        <v>418.56</v>
      </c>
      <c r="H75" s="19">
        <v>116.22</v>
      </c>
      <c r="I75" s="19">
        <v>0.84</v>
      </c>
      <c r="J75" s="19">
        <v>31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23"/>
    </row>
    <row r="76" spans="1:17" s="3" customFormat="1" ht="25.5" customHeight="1">
      <c r="A76" s="31">
        <v>67</v>
      </c>
      <c r="B76" s="17" t="s">
        <v>87</v>
      </c>
      <c r="C76" s="18">
        <v>0</v>
      </c>
      <c r="D76" s="18">
        <v>0</v>
      </c>
      <c r="E76" s="18">
        <v>0</v>
      </c>
      <c r="F76" s="19">
        <f t="shared" si="2"/>
        <v>10</v>
      </c>
      <c r="G76" s="19">
        <v>0</v>
      </c>
      <c r="H76" s="19">
        <v>10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23"/>
    </row>
    <row r="77" spans="1:17" s="3" customFormat="1" ht="25.5" customHeight="1">
      <c r="A77" s="31">
        <v>68</v>
      </c>
      <c r="B77" s="17" t="s">
        <v>88</v>
      </c>
      <c r="C77" s="18">
        <v>0</v>
      </c>
      <c r="D77" s="18">
        <v>0</v>
      </c>
      <c r="E77" s="18">
        <v>0</v>
      </c>
      <c r="F77" s="19">
        <f t="shared" si="2"/>
        <v>81</v>
      </c>
      <c r="G77" s="19">
        <v>0</v>
      </c>
      <c r="H77" s="19">
        <v>43</v>
      </c>
      <c r="I77" s="19">
        <v>0</v>
      </c>
      <c r="J77" s="19">
        <v>0</v>
      </c>
      <c r="K77" s="19">
        <v>0</v>
      </c>
      <c r="L77" s="19">
        <v>38</v>
      </c>
      <c r="M77" s="19">
        <v>0</v>
      </c>
      <c r="N77" s="19">
        <v>0</v>
      </c>
      <c r="O77" s="19">
        <v>0</v>
      </c>
      <c r="P77" s="19">
        <v>0</v>
      </c>
      <c r="Q77" s="23"/>
    </row>
    <row r="78" spans="1:17" s="3" customFormat="1" ht="25.5" customHeight="1">
      <c r="A78" s="31">
        <v>69</v>
      </c>
      <c r="B78" s="17" t="s">
        <v>89</v>
      </c>
      <c r="C78" s="18">
        <v>22</v>
      </c>
      <c r="D78" s="18">
        <v>0</v>
      </c>
      <c r="E78" s="18">
        <v>13</v>
      </c>
      <c r="F78" s="19">
        <f t="shared" si="2"/>
        <v>359.95</v>
      </c>
      <c r="G78" s="19">
        <v>250.3</v>
      </c>
      <c r="H78" s="19">
        <v>42.25</v>
      </c>
      <c r="I78" s="19">
        <v>3.5</v>
      </c>
      <c r="J78" s="19">
        <v>3.9</v>
      </c>
      <c r="K78" s="19">
        <v>0</v>
      </c>
      <c r="L78" s="19">
        <v>60</v>
      </c>
      <c r="M78" s="19">
        <v>0</v>
      </c>
      <c r="N78" s="19">
        <v>0</v>
      </c>
      <c r="O78" s="19">
        <v>0</v>
      </c>
      <c r="P78" s="19">
        <v>0</v>
      </c>
      <c r="Q78" s="23"/>
    </row>
    <row r="79" spans="1:17" s="3" customFormat="1" ht="25.5" customHeight="1">
      <c r="A79" s="31">
        <v>70</v>
      </c>
      <c r="B79" s="17" t="s">
        <v>90</v>
      </c>
      <c r="C79" s="18">
        <v>7</v>
      </c>
      <c r="D79" s="18">
        <v>0</v>
      </c>
      <c r="E79" s="18">
        <v>0</v>
      </c>
      <c r="F79" s="19">
        <f t="shared" si="2"/>
        <v>91.46</v>
      </c>
      <c r="G79" s="19">
        <v>73.71</v>
      </c>
      <c r="H79" s="19">
        <v>17.27</v>
      </c>
      <c r="I79" s="19">
        <v>0</v>
      </c>
      <c r="J79" s="19">
        <v>0.48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23"/>
    </row>
    <row r="80" spans="1:17" s="3" customFormat="1" ht="25.5" customHeight="1">
      <c r="A80" s="31">
        <v>71</v>
      </c>
      <c r="B80" s="17" t="s">
        <v>91</v>
      </c>
      <c r="C80" s="18">
        <v>6</v>
      </c>
      <c r="D80" s="18">
        <v>0</v>
      </c>
      <c r="E80" s="18">
        <v>1</v>
      </c>
      <c r="F80" s="19">
        <f t="shared" si="2"/>
        <v>69.32</v>
      </c>
      <c r="G80" s="19">
        <v>61.62</v>
      </c>
      <c r="H80" s="19">
        <v>5.3</v>
      </c>
      <c r="I80" s="19">
        <v>0.1</v>
      </c>
      <c r="J80" s="19">
        <v>2.3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23"/>
    </row>
    <row r="81" spans="1:17" s="3" customFormat="1" ht="25.5" customHeight="1">
      <c r="A81" s="31">
        <v>72</v>
      </c>
      <c r="B81" s="17" t="s">
        <v>92</v>
      </c>
      <c r="C81" s="18">
        <v>7</v>
      </c>
      <c r="D81" s="18">
        <v>0</v>
      </c>
      <c r="E81" s="18">
        <v>3</v>
      </c>
      <c r="F81" s="19">
        <f t="shared" si="2"/>
        <v>402.51</v>
      </c>
      <c r="G81" s="19">
        <v>54.83</v>
      </c>
      <c r="H81" s="19">
        <v>30.5</v>
      </c>
      <c r="I81" s="19">
        <v>0.18</v>
      </c>
      <c r="J81" s="19">
        <v>0</v>
      </c>
      <c r="K81" s="19">
        <v>0</v>
      </c>
      <c r="L81" s="19">
        <v>317</v>
      </c>
      <c r="M81" s="19">
        <v>0</v>
      </c>
      <c r="N81" s="19">
        <v>0</v>
      </c>
      <c r="O81" s="19">
        <v>0</v>
      </c>
      <c r="P81" s="19">
        <v>0</v>
      </c>
      <c r="Q81" s="23"/>
    </row>
    <row r="82" spans="1:17" s="3" customFormat="1" ht="25.5" customHeight="1">
      <c r="A82" s="31">
        <v>73</v>
      </c>
      <c r="B82" s="17" t="s">
        <v>93</v>
      </c>
      <c r="C82" s="18">
        <v>8</v>
      </c>
      <c r="D82" s="18">
        <v>0</v>
      </c>
      <c r="E82" s="18">
        <v>2</v>
      </c>
      <c r="F82" s="19">
        <f t="shared" si="2"/>
        <v>1582.76</v>
      </c>
      <c r="G82" s="19">
        <v>62.36</v>
      </c>
      <c r="H82" s="19">
        <v>18</v>
      </c>
      <c r="I82" s="19">
        <v>1.2</v>
      </c>
      <c r="J82" s="19">
        <v>1.2</v>
      </c>
      <c r="K82" s="19">
        <v>0</v>
      </c>
      <c r="L82" s="19">
        <v>1500</v>
      </c>
      <c r="M82" s="19">
        <v>0</v>
      </c>
      <c r="N82" s="19">
        <v>0</v>
      </c>
      <c r="O82" s="19">
        <v>0</v>
      </c>
      <c r="P82" s="19">
        <v>0</v>
      </c>
      <c r="Q82" s="23"/>
    </row>
    <row r="83" spans="1:17" s="3" customFormat="1" ht="25.5" customHeight="1">
      <c r="A83" s="31">
        <v>74</v>
      </c>
      <c r="B83" s="17" t="s">
        <v>94</v>
      </c>
      <c r="C83" s="18">
        <v>19</v>
      </c>
      <c r="D83" s="18">
        <v>0</v>
      </c>
      <c r="E83" s="18">
        <v>17</v>
      </c>
      <c r="F83" s="19">
        <f t="shared" si="2"/>
        <v>1325.62</v>
      </c>
      <c r="G83" s="19">
        <v>205.68</v>
      </c>
      <c r="H83" s="19">
        <v>84.02</v>
      </c>
      <c r="I83" s="19">
        <v>10.52</v>
      </c>
      <c r="J83" s="19">
        <v>1.4</v>
      </c>
      <c r="K83" s="19">
        <v>0</v>
      </c>
      <c r="L83" s="19">
        <v>1024</v>
      </c>
      <c r="M83" s="19">
        <v>0</v>
      </c>
      <c r="N83" s="19">
        <v>0</v>
      </c>
      <c r="O83" s="19">
        <v>0</v>
      </c>
      <c r="P83" s="19">
        <v>0</v>
      </c>
      <c r="Q83" s="23"/>
    </row>
    <row r="84" spans="1:17" s="3" customFormat="1" ht="25.5" customHeight="1">
      <c r="A84" s="31">
        <v>75</v>
      </c>
      <c r="B84" s="17" t="s">
        <v>95</v>
      </c>
      <c r="C84" s="18">
        <v>1</v>
      </c>
      <c r="D84" s="18">
        <v>0</v>
      </c>
      <c r="E84" s="18">
        <v>1</v>
      </c>
      <c r="F84" s="19">
        <f t="shared" si="2"/>
        <v>280</v>
      </c>
      <c r="G84" s="19">
        <v>140.27</v>
      </c>
      <c r="H84" s="19">
        <v>33.4</v>
      </c>
      <c r="I84" s="19">
        <v>0.06</v>
      </c>
      <c r="J84" s="19">
        <v>0</v>
      </c>
      <c r="K84" s="19">
        <v>106.27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23"/>
    </row>
    <row r="85" spans="1:17" s="3" customFormat="1" ht="25.5" customHeight="1">
      <c r="A85" s="31">
        <v>76</v>
      </c>
      <c r="B85" s="17" t="s">
        <v>96</v>
      </c>
      <c r="C85" s="18">
        <v>8</v>
      </c>
      <c r="D85" s="18">
        <v>0</v>
      </c>
      <c r="E85" s="18">
        <v>5</v>
      </c>
      <c r="F85" s="19">
        <f t="shared" si="2"/>
        <v>376.95000000000005</v>
      </c>
      <c r="G85" s="19">
        <v>116.54</v>
      </c>
      <c r="H85" s="19">
        <v>24.41</v>
      </c>
      <c r="I85" s="19">
        <v>0.57</v>
      </c>
      <c r="J85" s="19">
        <v>0.43</v>
      </c>
      <c r="K85" s="19">
        <v>0</v>
      </c>
      <c r="L85" s="19">
        <v>235</v>
      </c>
      <c r="M85" s="19">
        <v>0</v>
      </c>
      <c r="N85" s="19">
        <v>0</v>
      </c>
      <c r="O85" s="19">
        <v>0</v>
      </c>
      <c r="P85" s="19">
        <v>0</v>
      </c>
      <c r="Q85" s="23"/>
    </row>
    <row r="86" spans="1:17" s="3" customFormat="1" ht="25.5" customHeight="1">
      <c r="A86" s="31">
        <v>77</v>
      </c>
      <c r="B86" s="17" t="s">
        <v>97</v>
      </c>
      <c r="C86" s="18">
        <v>23</v>
      </c>
      <c r="D86" s="18">
        <v>1</v>
      </c>
      <c r="E86" s="18">
        <v>21</v>
      </c>
      <c r="F86" s="19">
        <f t="shared" si="2"/>
        <v>905.1700000000001</v>
      </c>
      <c r="G86" s="19">
        <v>289.55</v>
      </c>
      <c r="H86" s="19">
        <v>58.51</v>
      </c>
      <c r="I86" s="19">
        <v>6.31</v>
      </c>
      <c r="J86" s="19">
        <v>2.8</v>
      </c>
      <c r="K86" s="19">
        <v>0</v>
      </c>
      <c r="L86" s="19">
        <v>548</v>
      </c>
      <c r="M86" s="19">
        <v>0</v>
      </c>
      <c r="N86" s="19">
        <v>0</v>
      </c>
      <c r="O86" s="19">
        <v>0</v>
      </c>
      <c r="P86" s="19">
        <v>0</v>
      </c>
      <c r="Q86" s="23"/>
    </row>
    <row r="87" spans="1:17" s="3" customFormat="1" ht="25.5" customHeight="1">
      <c r="A87" s="31">
        <v>78</v>
      </c>
      <c r="B87" s="17" t="s">
        <v>98</v>
      </c>
      <c r="C87" s="18">
        <v>22</v>
      </c>
      <c r="D87" s="18">
        <v>0</v>
      </c>
      <c r="E87" s="18">
        <v>16</v>
      </c>
      <c r="F87" s="19">
        <f t="shared" si="2"/>
        <v>499.26000000000005</v>
      </c>
      <c r="G87" s="19">
        <v>228.64</v>
      </c>
      <c r="H87" s="19">
        <v>253.58</v>
      </c>
      <c r="I87" s="19">
        <v>2.04</v>
      </c>
      <c r="J87" s="19">
        <v>15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23"/>
    </row>
    <row r="88" spans="1:17" s="3" customFormat="1" ht="25.5" customHeight="1">
      <c r="A88" s="31">
        <v>79</v>
      </c>
      <c r="B88" s="17" t="s">
        <v>99</v>
      </c>
      <c r="C88" s="18">
        <v>9</v>
      </c>
      <c r="D88" s="18">
        <v>0</v>
      </c>
      <c r="E88" s="18">
        <v>4</v>
      </c>
      <c r="F88" s="19">
        <f t="shared" si="2"/>
        <v>149.06</v>
      </c>
      <c r="G88" s="19">
        <v>111.27</v>
      </c>
      <c r="H88" s="19">
        <v>37.55</v>
      </c>
      <c r="I88" s="19">
        <v>0.24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23"/>
    </row>
    <row r="89" spans="1:17" s="3" customFormat="1" ht="25.5" customHeight="1">
      <c r="A89" s="31">
        <v>80</v>
      </c>
      <c r="B89" s="17" t="s">
        <v>100</v>
      </c>
      <c r="C89" s="18">
        <v>32</v>
      </c>
      <c r="D89" s="18">
        <v>0</v>
      </c>
      <c r="E89" s="18">
        <v>14</v>
      </c>
      <c r="F89" s="19">
        <f t="shared" si="2"/>
        <v>1383.92</v>
      </c>
      <c r="G89" s="19">
        <v>523.22</v>
      </c>
      <c r="H89" s="19">
        <v>454.64</v>
      </c>
      <c r="I89" s="19">
        <v>2.16</v>
      </c>
      <c r="J89" s="19">
        <v>400</v>
      </c>
      <c r="K89" s="19">
        <v>3.9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23"/>
    </row>
    <row r="90" spans="1:17" s="3" customFormat="1" ht="25.5" customHeight="1">
      <c r="A90" s="31">
        <v>81</v>
      </c>
      <c r="B90" s="17" t="s">
        <v>101</v>
      </c>
      <c r="C90" s="18">
        <v>231</v>
      </c>
      <c r="D90" s="18">
        <v>3</v>
      </c>
      <c r="E90" s="18">
        <v>85</v>
      </c>
      <c r="F90" s="19">
        <f t="shared" si="2"/>
        <v>11430.650000000001</v>
      </c>
      <c r="G90" s="19">
        <v>4108.48</v>
      </c>
      <c r="H90" s="19">
        <v>4579.88</v>
      </c>
      <c r="I90" s="19">
        <v>15</v>
      </c>
      <c r="J90" s="19">
        <v>0</v>
      </c>
      <c r="K90" s="19">
        <v>0</v>
      </c>
      <c r="L90" s="19">
        <v>2727.29</v>
      </c>
      <c r="M90" s="19">
        <v>0</v>
      </c>
      <c r="N90" s="19">
        <v>0</v>
      </c>
      <c r="O90" s="19">
        <v>0</v>
      </c>
      <c r="P90" s="19">
        <v>0</v>
      </c>
      <c r="Q90" s="23"/>
    </row>
    <row r="91" spans="1:17" s="3" customFormat="1" ht="25.5" customHeight="1">
      <c r="A91" s="31">
        <v>82</v>
      </c>
      <c r="B91" s="17" t="s">
        <v>102</v>
      </c>
      <c r="C91" s="18">
        <v>93</v>
      </c>
      <c r="D91" s="18">
        <v>0</v>
      </c>
      <c r="E91" s="18">
        <v>14</v>
      </c>
      <c r="F91" s="19">
        <f t="shared" si="2"/>
        <v>3875.99</v>
      </c>
      <c r="G91" s="19">
        <v>1588.64</v>
      </c>
      <c r="H91" s="19">
        <v>1765.11</v>
      </c>
      <c r="I91" s="19">
        <v>2.24</v>
      </c>
      <c r="J91" s="19">
        <v>0</v>
      </c>
      <c r="K91" s="19">
        <v>0</v>
      </c>
      <c r="L91" s="19">
        <v>520</v>
      </c>
      <c r="M91" s="19">
        <v>0</v>
      </c>
      <c r="N91" s="19">
        <v>0</v>
      </c>
      <c r="O91" s="19">
        <v>0</v>
      </c>
      <c r="P91" s="19">
        <v>0</v>
      </c>
      <c r="Q91" s="23"/>
    </row>
    <row r="92" spans="1:17" s="3" customFormat="1" ht="25.5" customHeight="1">
      <c r="A92" s="31">
        <v>83</v>
      </c>
      <c r="B92" s="17" t="s">
        <v>103</v>
      </c>
      <c r="C92" s="18">
        <v>20</v>
      </c>
      <c r="D92" s="18">
        <v>0</v>
      </c>
      <c r="E92" s="18">
        <v>15</v>
      </c>
      <c r="F92" s="19">
        <f t="shared" si="2"/>
        <v>401.13</v>
      </c>
      <c r="G92" s="19">
        <v>192.4</v>
      </c>
      <c r="H92" s="19">
        <v>37.11</v>
      </c>
      <c r="I92" s="19">
        <v>2.1</v>
      </c>
      <c r="J92" s="19">
        <v>11.4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158.12</v>
      </c>
      <c r="Q92" s="23"/>
    </row>
    <row r="93" spans="1:17" s="3" customFormat="1" ht="25.5" customHeight="1">
      <c r="A93" s="31">
        <v>84</v>
      </c>
      <c r="B93" s="17" t="s">
        <v>104</v>
      </c>
      <c r="C93" s="18">
        <v>15</v>
      </c>
      <c r="D93" s="18">
        <v>0</v>
      </c>
      <c r="E93" s="18">
        <v>1</v>
      </c>
      <c r="F93" s="19">
        <f t="shared" si="2"/>
        <v>361.97</v>
      </c>
      <c r="G93" s="19">
        <v>129.08</v>
      </c>
      <c r="H93" s="19">
        <v>58.68</v>
      </c>
      <c r="I93" s="19">
        <v>0.06</v>
      </c>
      <c r="J93" s="19">
        <v>104.71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69.44</v>
      </c>
      <c r="Q93" s="23"/>
    </row>
    <row r="94" spans="1:17" s="3" customFormat="1" ht="25.5" customHeight="1">
      <c r="A94" s="31">
        <v>85</v>
      </c>
      <c r="B94" s="17" t="s">
        <v>105</v>
      </c>
      <c r="C94" s="18">
        <v>13</v>
      </c>
      <c r="D94" s="18">
        <v>0</v>
      </c>
      <c r="E94" s="18">
        <v>2</v>
      </c>
      <c r="F94" s="19">
        <f t="shared" si="2"/>
        <v>284.18000000000006</v>
      </c>
      <c r="G94" s="19">
        <v>148.24</v>
      </c>
      <c r="H94" s="19">
        <v>24.21</v>
      </c>
      <c r="I94" s="19">
        <v>0.24</v>
      </c>
      <c r="J94" s="19">
        <v>67.89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43.6</v>
      </c>
      <c r="Q94" s="23"/>
    </row>
    <row r="95" spans="1:17" s="3" customFormat="1" ht="25.5" customHeight="1">
      <c r="A95" s="31">
        <v>86</v>
      </c>
      <c r="B95" s="17" t="s">
        <v>106</v>
      </c>
      <c r="C95" s="18">
        <v>25</v>
      </c>
      <c r="D95" s="18">
        <v>1</v>
      </c>
      <c r="E95" s="18">
        <v>5</v>
      </c>
      <c r="F95" s="19">
        <f t="shared" si="2"/>
        <v>504.23</v>
      </c>
      <c r="G95" s="19">
        <v>203.47</v>
      </c>
      <c r="H95" s="19">
        <v>80.41</v>
      </c>
      <c r="I95" s="19">
        <v>2.38</v>
      </c>
      <c r="J95" s="19">
        <v>140.5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77.47</v>
      </c>
      <c r="Q95" s="23"/>
    </row>
    <row r="96" spans="1:17" s="3" customFormat="1" ht="25.5" customHeight="1">
      <c r="A96" s="31">
        <v>87</v>
      </c>
      <c r="B96" s="17" t="s">
        <v>107</v>
      </c>
      <c r="C96" s="18">
        <v>10</v>
      </c>
      <c r="D96" s="18">
        <v>0</v>
      </c>
      <c r="E96" s="18">
        <v>3</v>
      </c>
      <c r="F96" s="19">
        <f t="shared" si="2"/>
        <v>328.47</v>
      </c>
      <c r="G96" s="19">
        <v>105.5</v>
      </c>
      <c r="H96" s="19">
        <v>58.1</v>
      </c>
      <c r="I96" s="19">
        <v>0.18</v>
      </c>
      <c r="J96" s="19">
        <v>116.52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48.17</v>
      </c>
      <c r="Q96" s="23"/>
    </row>
    <row r="97" spans="1:17" s="3" customFormat="1" ht="25.5" customHeight="1">
      <c r="A97" s="31">
        <v>88</v>
      </c>
      <c r="B97" s="17" t="s">
        <v>108</v>
      </c>
      <c r="C97" s="18">
        <v>10</v>
      </c>
      <c r="D97" s="18">
        <v>0</v>
      </c>
      <c r="E97" s="18">
        <v>3</v>
      </c>
      <c r="F97" s="19">
        <f t="shared" si="2"/>
        <v>286.75</v>
      </c>
      <c r="G97" s="19">
        <v>98.62</v>
      </c>
      <c r="H97" s="19">
        <v>44.92</v>
      </c>
      <c r="I97" s="19">
        <v>0.42</v>
      </c>
      <c r="J97" s="19">
        <v>96.71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46.08</v>
      </c>
      <c r="Q97" s="23"/>
    </row>
    <row r="98" spans="1:17" s="3" customFormat="1" ht="25.5" customHeight="1">
      <c r="A98" s="31">
        <v>89</v>
      </c>
      <c r="B98" s="17" t="s">
        <v>109</v>
      </c>
      <c r="C98" s="18">
        <v>13</v>
      </c>
      <c r="D98" s="18">
        <v>1</v>
      </c>
      <c r="E98" s="18">
        <v>2</v>
      </c>
      <c r="F98" s="19">
        <f t="shared" si="2"/>
        <v>225.41000000000003</v>
      </c>
      <c r="G98" s="19">
        <v>104.51</v>
      </c>
      <c r="H98" s="19">
        <v>31.53</v>
      </c>
      <c r="I98" s="19">
        <v>1.84</v>
      </c>
      <c r="J98" s="19">
        <v>57.93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29.6</v>
      </c>
      <c r="Q98" s="23"/>
    </row>
    <row r="99" spans="1:17" s="3" customFormat="1" ht="25.5" customHeight="1">
      <c r="A99" s="31">
        <v>90</v>
      </c>
      <c r="B99" s="17" t="s">
        <v>110</v>
      </c>
      <c r="C99" s="18">
        <v>10</v>
      </c>
      <c r="D99" s="18">
        <v>0</v>
      </c>
      <c r="E99" s="18">
        <v>3</v>
      </c>
      <c r="F99" s="19">
        <f t="shared" si="2"/>
        <v>289.87</v>
      </c>
      <c r="G99" s="19">
        <v>91</v>
      </c>
      <c r="H99" s="19">
        <v>34.03</v>
      </c>
      <c r="I99" s="19">
        <v>0.42</v>
      </c>
      <c r="J99" s="19">
        <v>137.97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26.45</v>
      </c>
      <c r="Q99" s="23"/>
    </row>
    <row r="100" spans="1:17" s="3" customFormat="1" ht="25.5" customHeight="1">
      <c r="A100" s="31">
        <v>91</v>
      </c>
      <c r="B100" s="17" t="s">
        <v>111</v>
      </c>
      <c r="C100" s="18">
        <v>13</v>
      </c>
      <c r="D100" s="18">
        <v>0</v>
      </c>
      <c r="E100" s="18">
        <v>2</v>
      </c>
      <c r="F100" s="19">
        <f t="shared" si="2"/>
        <v>306.13</v>
      </c>
      <c r="G100" s="19">
        <v>125.3</v>
      </c>
      <c r="H100" s="19">
        <v>40.8</v>
      </c>
      <c r="I100" s="19">
        <v>0.24</v>
      </c>
      <c r="J100" s="19">
        <v>106.85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32.94</v>
      </c>
      <c r="Q100" s="23"/>
    </row>
    <row r="101" spans="1:17" s="3" customFormat="1" ht="25.5" customHeight="1">
      <c r="A101" s="31">
        <v>92</v>
      </c>
      <c r="B101" s="17" t="s">
        <v>112</v>
      </c>
      <c r="C101" s="18">
        <v>12</v>
      </c>
      <c r="D101" s="18">
        <v>0</v>
      </c>
      <c r="E101" s="18">
        <v>2</v>
      </c>
      <c r="F101" s="19">
        <f t="shared" si="2"/>
        <v>326.25000000000006</v>
      </c>
      <c r="G101" s="19">
        <v>103.32</v>
      </c>
      <c r="H101" s="19">
        <v>53.15</v>
      </c>
      <c r="I101" s="19">
        <v>0.58</v>
      </c>
      <c r="J101" s="19">
        <v>118.15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51.05</v>
      </c>
      <c r="Q101" s="23"/>
    </row>
    <row r="102" spans="1:17" s="3" customFormat="1" ht="25.5" customHeight="1">
      <c r="A102" s="31">
        <v>93</v>
      </c>
      <c r="B102" s="17" t="s">
        <v>113</v>
      </c>
      <c r="C102" s="18">
        <v>6</v>
      </c>
      <c r="D102" s="18">
        <v>0</v>
      </c>
      <c r="E102" s="18">
        <v>2</v>
      </c>
      <c r="F102" s="19">
        <f t="shared" si="2"/>
        <v>271.62</v>
      </c>
      <c r="G102" s="19">
        <v>59.8</v>
      </c>
      <c r="H102" s="19">
        <v>17.14</v>
      </c>
      <c r="I102" s="19">
        <v>0.12</v>
      </c>
      <c r="J102" s="19">
        <v>173.8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20.76</v>
      </c>
      <c r="Q102" s="23"/>
    </row>
    <row r="103" spans="1:17" s="3" customFormat="1" ht="25.5" customHeight="1">
      <c r="A103" s="31">
        <v>94</v>
      </c>
      <c r="B103" s="17" t="s">
        <v>114</v>
      </c>
      <c r="C103" s="18">
        <v>4</v>
      </c>
      <c r="D103" s="18">
        <v>0</v>
      </c>
      <c r="E103" s="18">
        <v>0</v>
      </c>
      <c r="F103" s="19">
        <f t="shared" si="2"/>
        <v>110.47</v>
      </c>
      <c r="G103" s="19">
        <v>42.58</v>
      </c>
      <c r="H103" s="19">
        <v>16.29</v>
      </c>
      <c r="I103" s="19">
        <v>0</v>
      </c>
      <c r="J103" s="19">
        <v>0.6</v>
      </c>
      <c r="K103" s="19">
        <v>0</v>
      </c>
      <c r="L103" s="19">
        <v>51</v>
      </c>
      <c r="M103" s="19">
        <v>0</v>
      </c>
      <c r="N103" s="19">
        <v>0</v>
      </c>
      <c r="O103" s="19">
        <v>0</v>
      </c>
      <c r="P103" s="19">
        <v>0</v>
      </c>
      <c r="Q103" s="23"/>
    </row>
    <row r="104" spans="1:17" s="3" customFormat="1" ht="25.5" customHeight="1">
      <c r="A104" s="31">
        <v>95</v>
      </c>
      <c r="B104" s="17" t="s">
        <v>115</v>
      </c>
      <c r="C104" s="18">
        <v>12</v>
      </c>
      <c r="D104" s="18">
        <v>1</v>
      </c>
      <c r="E104" s="18">
        <v>2</v>
      </c>
      <c r="F104" s="19">
        <f t="shared" si="2"/>
        <v>198.56000000000003</v>
      </c>
      <c r="G104" s="19">
        <v>120.03</v>
      </c>
      <c r="H104" s="19">
        <v>28.37</v>
      </c>
      <c r="I104" s="19">
        <v>3.83</v>
      </c>
      <c r="J104" s="19">
        <v>1.33</v>
      </c>
      <c r="K104" s="19">
        <v>0</v>
      </c>
      <c r="L104" s="19">
        <v>45</v>
      </c>
      <c r="M104" s="19">
        <v>0</v>
      </c>
      <c r="N104" s="19">
        <v>0</v>
      </c>
      <c r="O104" s="19">
        <v>0</v>
      </c>
      <c r="P104" s="19">
        <v>0</v>
      </c>
      <c r="Q104" s="23"/>
    </row>
    <row r="105" spans="1:17" s="3" customFormat="1" ht="25.5" customHeight="1">
      <c r="A105" s="31">
        <v>96</v>
      </c>
      <c r="B105" s="17" t="s">
        <v>116</v>
      </c>
      <c r="C105" s="18">
        <v>36</v>
      </c>
      <c r="D105" s="18">
        <v>0</v>
      </c>
      <c r="E105" s="18">
        <v>3</v>
      </c>
      <c r="F105" s="19">
        <f t="shared" si="2"/>
        <v>3638.69</v>
      </c>
      <c r="G105" s="19">
        <v>468.59</v>
      </c>
      <c r="H105" s="19">
        <v>164.48</v>
      </c>
      <c r="I105" s="19">
        <v>1.62</v>
      </c>
      <c r="J105" s="19">
        <v>9</v>
      </c>
      <c r="K105" s="19">
        <v>0</v>
      </c>
      <c r="L105" s="19">
        <v>2995</v>
      </c>
      <c r="M105" s="19">
        <v>0</v>
      </c>
      <c r="N105" s="19">
        <v>0</v>
      </c>
      <c r="O105" s="19">
        <v>0</v>
      </c>
      <c r="P105" s="19">
        <v>0</v>
      </c>
      <c r="Q105" s="23"/>
    </row>
    <row r="106" spans="1:17" s="3" customFormat="1" ht="25.5" customHeight="1">
      <c r="A106" s="31">
        <v>97</v>
      </c>
      <c r="B106" s="17" t="s">
        <v>117</v>
      </c>
      <c r="C106" s="18">
        <v>6</v>
      </c>
      <c r="D106" s="18">
        <v>0</v>
      </c>
      <c r="E106" s="18">
        <v>1</v>
      </c>
      <c r="F106" s="19">
        <f t="shared" si="2"/>
        <v>51.57</v>
      </c>
      <c r="G106" s="19">
        <v>47.41</v>
      </c>
      <c r="H106" s="19">
        <v>4.1</v>
      </c>
      <c r="I106" s="19">
        <v>0.06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23"/>
    </row>
    <row r="107" spans="1:17" s="3" customFormat="1" ht="25.5" customHeight="1">
      <c r="A107" s="31">
        <v>98</v>
      </c>
      <c r="B107" s="17" t="s">
        <v>118</v>
      </c>
      <c r="C107" s="18">
        <v>16</v>
      </c>
      <c r="D107" s="18">
        <v>0</v>
      </c>
      <c r="E107" s="18">
        <v>4</v>
      </c>
      <c r="F107" s="19">
        <f t="shared" si="2"/>
        <v>180.5</v>
      </c>
      <c r="G107" s="19">
        <v>145.23</v>
      </c>
      <c r="H107" s="19">
        <v>28.64</v>
      </c>
      <c r="I107" s="19">
        <v>0.63</v>
      </c>
      <c r="J107" s="19">
        <v>6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23"/>
    </row>
    <row r="108" spans="1:17" s="3" customFormat="1" ht="25.5" customHeight="1">
      <c r="A108" s="31">
        <v>99</v>
      </c>
      <c r="B108" s="17" t="s">
        <v>119</v>
      </c>
      <c r="C108" s="18">
        <v>10</v>
      </c>
      <c r="D108" s="18">
        <v>0</v>
      </c>
      <c r="E108" s="18">
        <v>6</v>
      </c>
      <c r="F108" s="19">
        <f t="shared" si="2"/>
        <v>150.46</v>
      </c>
      <c r="G108" s="19">
        <v>104.69</v>
      </c>
      <c r="H108" s="19">
        <v>32.19</v>
      </c>
      <c r="I108" s="19">
        <v>11.08</v>
      </c>
      <c r="J108" s="19">
        <v>2.5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23"/>
    </row>
    <row r="109" spans="1:17" s="3" customFormat="1" ht="25.5" customHeight="1">
      <c r="A109" s="31">
        <v>100</v>
      </c>
      <c r="B109" s="17" t="s">
        <v>120</v>
      </c>
      <c r="C109" s="18">
        <v>8</v>
      </c>
      <c r="D109" s="18">
        <v>0</v>
      </c>
      <c r="E109" s="18">
        <v>11</v>
      </c>
      <c r="F109" s="19">
        <f t="shared" si="2"/>
        <v>374.73</v>
      </c>
      <c r="G109" s="19">
        <v>148.3</v>
      </c>
      <c r="H109" s="19">
        <v>173.39</v>
      </c>
      <c r="I109" s="19">
        <v>2.42</v>
      </c>
      <c r="J109" s="19">
        <v>10.62</v>
      </c>
      <c r="K109" s="19">
        <v>0</v>
      </c>
      <c r="L109" s="19">
        <v>40</v>
      </c>
      <c r="M109" s="19">
        <v>0</v>
      </c>
      <c r="N109" s="19">
        <v>0</v>
      </c>
      <c r="O109" s="19">
        <v>0</v>
      </c>
      <c r="P109" s="19">
        <v>0</v>
      </c>
      <c r="Q109" s="23"/>
    </row>
    <row r="110" spans="1:17" s="3" customFormat="1" ht="25.5" customHeight="1">
      <c r="A110" s="31">
        <v>101</v>
      </c>
      <c r="B110" s="17" t="s">
        <v>121</v>
      </c>
      <c r="C110" s="18">
        <v>20</v>
      </c>
      <c r="D110" s="18">
        <v>0</v>
      </c>
      <c r="E110" s="18">
        <v>5</v>
      </c>
      <c r="F110" s="19">
        <f t="shared" si="2"/>
        <v>208.66</v>
      </c>
      <c r="G110" s="19">
        <v>184.57</v>
      </c>
      <c r="H110" s="19">
        <v>23.79</v>
      </c>
      <c r="I110" s="19">
        <v>0.3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23"/>
    </row>
    <row r="111" spans="1:17" s="3" customFormat="1" ht="25.5" customHeight="1">
      <c r="A111" s="31">
        <v>102</v>
      </c>
      <c r="B111" s="17" t="s">
        <v>122</v>
      </c>
      <c r="C111" s="18">
        <v>14</v>
      </c>
      <c r="D111" s="18">
        <v>0</v>
      </c>
      <c r="E111" s="18">
        <v>6</v>
      </c>
      <c r="F111" s="19">
        <f t="shared" si="2"/>
        <v>359.71000000000004</v>
      </c>
      <c r="G111" s="19">
        <v>150.77</v>
      </c>
      <c r="H111" s="19">
        <v>58.58</v>
      </c>
      <c r="I111" s="19">
        <v>0.36</v>
      </c>
      <c r="J111" s="19">
        <v>150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23"/>
    </row>
    <row r="112" spans="1:17" s="3" customFormat="1" ht="25.5" customHeight="1">
      <c r="A112" s="31">
        <v>103</v>
      </c>
      <c r="B112" s="17" t="s">
        <v>123</v>
      </c>
      <c r="C112" s="18">
        <v>4</v>
      </c>
      <c r="D112" s="18">
        <v>0</v>
      </c>
      <c r="E112" s="18">
        <v>4</v>
      </c>
      <c r="F112" s="19">
        <f t="shared" si="2"/>
        <v>38.63</v>
      </c>
      <c r="G112" s="19">
        <v>33.71</v>
      </c>
      <c r="H112" s="19">
        <v>4.2</v>
      </c>
      <c r="I112" s="19">
        <v>0.72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23"/>
    </row>
    <row r="113" spans="1:17" s="3" customFormat="1" ht="25.5" customHeight="1">
      <c r="A113" s="31">
        <v>104</v>
      </c>
      <c r="B113" s="17" t="s">
        <v>124</v>
      </c>
      <c r="C113" s="18">
        <v>8</v>
      </c>
      <c r="D113" s="18">
        <v>0</v>
      </c>
      <c r="E113" s="18">
        <v>0</v>
      </c>
      <c r="F113" s="19">
        <f t="shared" si="2"/>
        <v>4213.15</v>
      </c>
      <c r="G113" s="19">
        <v>65.75</v>
      </c>
      <c r="H113" s="19">
        <v>17.47</v>
      </c>
      <c r="I113" s="19">
        <v>0.54</v>
      </c>
      <c r="J113" s="19">
        <v>1.39</v>
      </c>
      <c r="K113" s="19">
        <v>0</v>
      </c>
      <c r="L113" s="19">
        <v>4128</v>
      </c>
      <c r="M113" s="19">
        <v>0</v>
      </c>
      <c r="N113" s="19">
        <v>0</v>
      </c>
      <c r="O113" s="19">
        <v>0</v>
      </c>
      <c r="P113" s="19">
        <v>0</v>
      </c>
      <c r="Q113" s="23"/>
    </row>
    <row r="114" spans="1:17" s="3" customFormat="1" ht="25.5" customHeight="1">
      <c r="A114" s="31">
        <v>105</v>
      </c>
      <c r="B114" s="17" t="s">
        <v>125</v>
      </c>
      <c r="C114" s="18">
        <v>5</v>
      </c>
      <c r="D114" s="18">
        <v>0</v>
      </c>
      <c r="E114" s="18">
        <v>5</v>
      </c>
      <c r="F114" s="19">
        <f t="shared" si="2"/>
        <v>1599.7600000000002</v>
      </c>
      <c r="G114" s="19">
        <v>389.43</v>
      </c>
      <c r="H114" s="19">
        <v>110.14</v>
      </c>
      <c r="I114" s="19">
        <v>11.29</v>
      </c>
      <c r="J114" s="19">
        <v>14.5</v>
      </c>
      <c r="K114" s="19">
        <v>0</v>
      </c>
      <c r="L114" s="19">
        <v>1074.4</v>
      </c>
      <c r="M114" s="19">
        <v>0</v>
      </c>
      <c r="N114" s="19">
        <v>0</v>
      </c>
      <c r="O114" s="19">
        <v>0</v>
      </c>
      <c r="P114" s="19">
        <v>0</v>
      </c>
      <c r="Q114" s="23"/>
    </row>
    <row r="115" spans="1:17" s="3" customFormat="1" ht="25.5" customHeight="1">
      <c r="A115" s="31">
        <v>106</v>
      </c>
      <c r="B115" s="17" t="s">
        <v>126</v>
      </c>
      <c r="C115" s="18">
        <v>17</v>
      </c>
      <c r="D115" s="18">
        <v>0</v>
      </c>
      <c r="E115" s="18">
        <v>2</v>
      </c>
      <c r="F115" s="19">
        <f t="shared" si="2"/>
        <v>135.39</v>
      </c>
      <c r="G115" s="19">
        <v>127.41</v>
      </c>
      <c r="H115" s="19">
        <v>7.5</v>
      </c>
      <c r="I115" s="19">
        <v>0.48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23"/>
    </row>
    <row r="116" spans="1:17" s="3" customFormat="1" ht="25.5" customHeight="1">
      <c r="A116" s="31">
        <v>107</v>
      </c>
      <c r="B116" s="17" t="s">
        <v>127</v>
      </c>
      <c r="C116" s="18">
        <v>2</v>
      </c>
      <c r="D116" s="18">
        <v>0</v>
      </c>
      <c r="E116" s="18">
        <v>0</v>
      </c>
      <c r="F116" s="19">
        <f t="shared" si="2"/>
        <v>29.83</v>
      </c>
      <c r="G116" s="19">
        <v>23.25</v>
      </c>
      <c r="H116" s="19">
        <v>5.9</v>
      </c>
      <c r="I116" s="19">
        <v>0.68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23"/>
    </row>
    <row r="117" spans="1:17" s="3" customFormat="1" ht="25.5" customHeight="1">
      <c r="A117" s="31">
        <v>108</v>
      </c>
      <c r="B117" s="17" t="s">
        <v>128</v>
      </c>
      <c r="C117" s="18">
        <v>16</v>
      </c>
      <c r="D117" s="18">
        <v>1</v>
      </c>
      <c r="E117" s="18">
        <v>16</v>
      </c>
      <c r="F117" s="19">
        <f t="shared" si="2"/>
        <v>2966.06</v>
      </c>
      <c r="G117" s="19">
        <v>196.24</v>
      </c>
      <c r="H117" s="19">
        <v>68.23</v>
      </c>
      <c r="I117" s="19">
        <v>3.47</v>
      </c>
      <c r="J117" s="19">
        <v>6.12</v>
      </c>
      <c r="K117" s="19">
        <v>0</v>
      </c>
      <c r="L117" s="19">
        <v>2692</v>
      </c>
      <c r="M117" s="19">
        <v>0</v>
      </c>
      <c r="N117" s="19">
        <v>0</v>
      </c>
      <c r="O117" s="19">
        <v>0</v>
      </c>
      <c r="P117" s="19">
        <v>0</v>
      </c>
      <c r="Q117" s="23"/>
    </row>
    <row r="118" spans="1:17" s="3" customFormat="1" ht="25.5" customHeight="1">
      <c r="A118" s="31">
        <v>109</v>
      </c>
      <c r="B118" s="17" t="s">
        <v>129</v>
      </c>
      <c r="C118" s="18">
        <v>5</v>
      </c>
      <c r="D118" s="18">
        <v>0</v>
      </c>
      <c r="E118" s="18">
        <v>0</v>
      </c>
      <c r="F118" s="19">
        <f t="shared" si="2"/>
        <v>74.78</v>
      </c>
      <c r="G118" s="19">
        <v>57.38</v>
      </c>
      <c r="H118" s="19">
        <v>17.4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23"/>
    </row>
    <row r="119" spans="1:17" s="3" customFormat="1" ht="25.5" customHeight="1">
      <c r="A119" s="31">
        <v>110</v>
      </c>
      <c r="B119" s="17" t="s">
        <v>130</v>
      </c>
      <c r="C119" s="18">
        <v>30</v>
      </c>
      <c r="D119" s="18">
        <v>0</v>
      </c>
      <c r="E119" s="18">
        <v>2</v>
      </c>
      <c r="F119" s="19">
        <f t="shared" si="2"/>
        <v>490.15000000000003</v>
      </c>
      <c r="G119" s="19">
        <v>422.4</v>
      </c>
      <c r="H119" s="19">
        <v>54.47</v>
      </c>
      <c r="I119" s="19">
        <v>1.48</v>
      </c>
      <c r="J119" s="19">
        <v>11.8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23"/>
    </row>
    <row r="120" spans="1:17" s="3" customFormat="1" ht="25.5" customHeight="1">
      <c r="A120" s="31">
        <v>111</v>
      </c>
      <c r="B120" s="17" t="s">
        <v>131</v>
      </c>
      <c r="C120" s="18">
        <v>6</v>
      </c>
      <c r="D120" s="18">
        <v>0</v>
      </c>
      <c r="E120" s="18">
        <v>9</v>
      </c>
      <c r="F120" s="19">
        <f t="shared" si="2"/>
        <v>53.25</v>
      </c>
      <c r="G120" s="19">
        <v>49.28</v>
      </c>
      <c r="H120" s="19">
        <v>2.83</v>
      </c>
      <c r="I120" s="19">
        <v>1.14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23"/>
    </row>
    <row r="121" spans="1:17" s="3" customFormat="1" ht="25.5" customHeight="1">
      <c r="A121" s="31">
        <v>112</v>
      </c>
      <c r="B121" s="17" t="s">
        <v>132</v>
      </c>
      <c r="C121" s="18">
        <v>25</v>
      </c>
      <c r="D121" s="18">
        <v>0</v>
      </c>
      <c r="E121" s="18">
        <v>11</v>
      </c>
      <c r="F121" s="19">
        <f t="shared" si="2"/>
        <v>1232.9099999999999</v>
      </c>
      <c r="G121" s="19">
        <v>756.3</v>
      </c>
      <c r="H121" s="19">
        <v>46.99</v>
      </c>
      <c r="I121" s="19">
        <v>1.87</v>
      </c>
      <c r="J121" s="19">
        <v>297.75</v>
      </c>
      <c r="K121" s="19">
        <v>130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23"/>
    </row>
    <row r="122" spans="1:17" s="3" customFormat="1" ht="25.5" customHeight="1">
      <c r="A122" s="31">
        <v>113</v>
      </c>
      <c r="B122" s="17" t="s">
        <v>133</v>
      </c>
      <c r="C122" s="18">
        <v>10</v>
      </c>
      <c r="D122" s="18">
        <v>0</v>
      </c>
      <c r="E122" s="18">
        <v>8</v>
      </c>
      <c r="F122" s="19">
        <f t="shared" si="2"/>
        <v>195.26000000000002</v>
      </c>
      <c r="G122" s="19">
        <v>162.94</v>
      </c>
      <c r="H122" s="19">
        <v>11.68</v>
      </c>
      <c r="I122" s="19">
        <v>0.84</v>
      </c>
      <c r="J122" s="19">
        <v>19.8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23"/>
    </row>
    <row r="123" spans="1:17" s="3" customFormat="1" ht="25.5" customHeight="1">
      <c r="A123" s="31">
        <v>114</v>
      </c>
      <c r="B123" s="17" t="s">
        <v>134</v>
      </c>
      <c r="C123" s="18">
        <v>4</v>
      </c>
      <c r="D123" s="18">
        <v>0</v>
      </c>
      <c r="E123" s="18">
        <v>6</v>
      </c>
      <c r="F123" s="19">
        <f t="shared" si="2"/>
        <v>38.199999999999996</v>
      </c>
      <c r="G123" s="19">
        <v>36.14</v>
      </c>
      <c r="H123" s="19">
        <v>0.9</v>
      </c>
      <c r="I123" s="19">
        <v>1.16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23"/>
    </row>
    <row r="124" spans="1:17" s="3" customFormat="1" ht="25.5" customHeight="1">
      <c r="A124" s="31">
        <v>115</v>
      </c>
      <c r="B124" s="17" t="s">
        <v>135</v>
      </c>
      <c r="C124" s="18">
        <v>2</v>
      </c>
      <c r="D124" s="18">
        <v>0</v>
      </c>
      <c r="E124" s="18">
        <v>0</v>
      </c>
      <c r="F124" s="19">
        <f t="shared" si="2"/>
        <v>98.4</v>
      </c>
      <c r="G124" s="19">
        <v>21.96</v>
      </c>
      <c r="H124" s="19">
        <v>76.44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23"/>
    </row>
    <row r="125" spans="1:17" s="3" customFormat="1" ht="25.5" customHeight="1">
      <c r="A125" s="31">
        <v>116</v>
      </c>
      <c r="B125" s="17" t="s">
        <v>136</v>
      </c>
      <c r="C125" s="18">
        <v>4</v>
      </c>
      <c r="D125" s="18">
        <v>0</v>
      </c>
      <c r="E125" s="18">
        <v>5</v>
      </c>
      <c r="F125" s="19">
        <f t="shared" si="2"/>
        <v>215.94000000000003</v>
      </c>
      <c r="G125" s="19">
        <v>69.26</v>
      </c>
      <c r="H125" s="19">
        <v>43.82</v>
      </c>
      <c r="I125" s="19">
        <v>1.76</v>
      </c>
      <c r="J125" s="19">
        <v>3.7</v>
      </c>
      <c r="K125" s="19">
        <v>70</v>
      </c>
      <c r="L125" s="19">
        <v>27.4</v>
      </c>
      <c r="M125" s="19">
        <v>0</v>
      </c>
      <c r="N125" s="19">
        <v>0</v>
      </c>
      <c r="O125" s="19">
        <v>0</v>
      </c>
      <c r="P125" s="19">
        <v>0</v>
      </c>
      <c r="Q125" s="23"/>
    </row>
    <row r="126" spans="1:17" s="3" customFormat="1" ht="25.5" customHeight="1">
      <c r="A126" s="31">
        <v>117</v>
      </c>
      <c r="B126" s="17" t="s">
        <v>137</v>
      </c>
      <c r="C126" s="18">
        <v>9</v>
      </c>
      <c r="D126" s="18">
        <v>0</v>
      </c>
      <c r="E126" s="18">
        <v>4</v>
      </c>
      <c r="F126" s="19">
        <f t="shared" si="2"/>
        <v>79.30999999999999</v>
      </c>
      <c r="G126" s="19">
        <v>76.07</v>
      </c>
      <c r="H126" s="19">
        <v>3</v>
      </c>
      <c r="I126" s="19">
        <v>0.24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23"/>
    </row>
    <row r="127" spans="1:17" s="3" customFormat="1" ht="25.5" customHeight="1">
      <c r="A127" s="31">
        <v>118</v>
      </c>
      <c r="B127" s="17" t="s">
        <v>138</v>
      </c>
      <c r="C127" s="18">
        <v>6</v>
      </c>
      <c r="D127" s="18">
        <v>0</v>
      </c>
      <c r="E127" s="18">
        <v>1</v>
      </c>
      <c r="F127" s="19">
        <f t="shared" si="2"/>
        <v>57.730000000000004</v>
      </c>
      <c r="G127" s="19">
        <v>55.57</v>
      </c>
      <c r="H127" s="19">
        <v>2.1</v>
      </c>
      <c r="I127" s="19">
        <v>0.06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23"/>
    </row>
    <row r="128" spans="1:17" s="3" customFormat="1" ht="25.5" customHeight="1">
      <c r="A128" s="31">
        <v>119</v>
      </c>
      <c r="B128" s="17" t="s">
        <v>139</v>
      </c>
      <c r="C128" s="18">
        <v>4</v>
      </c>
      <c r="D128" s="18">
        <v>1</v>
      </c>
      <c r="E128" s="18">
        <v>19</v>
      </c>
      <c r="F128" s="19">
        <f t="shared" si="2"/>
        <v>233.63</v>
      </c>
      <c r="G128" s="19">
        <v>81.59</v>
      </c>
      <c r="H128" s="19">
        <v>12.5</v>
      </c>
      <c r="I128" s="19">
        <v>14.54</v>
      </c>
      <c r="J128" s="19">
        <v>0</v>
      </c>
      <c r="K128" s="19">
        <v>125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23"/>
    </row>
    <row r="129" spans="1:17" s="3" customFormat="1" ht="25.5" customHeight="1">
      <c r="A129" s="31">
        <v>120</v>
      </c>
      <c r="B129" s="17" t="s">
        <v>140</v>
      </c>
      <c r="C129" s="18">
        <v>10</v>
      </c>
      <c r="D129" s="18">
        <v>1</v>
      </c>
      <c r="E129" s="18">
        <v>12</v>
      </c>
      <c r="F129" s="19">
        <f t="shared" si="2"/>
        <v>193.82</v>
      </c>
      <c r="G129" s="19">
        <v>118.48</v>
      </c>
      <c r="H129" s="19">
        <v>55.03</v>
      </c>
      <c r="I129" s="19">
        <v>14.31</v>
      </c>
      <c r="J129" s="19">
        <v>6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23"/>
    </row>
    <row r="130" spans="1:17" s="3" customFormat="1" ht="25.5" customHeight="1">
      <c r="A130" s="31">
        <v>121</v>
      </c>
      <c r="B130" s="17" t="s">
        <v>141</v>
      </c>
      <c r="C130" s="18">
        <v>8</v>
      </c>
      <c r="D130" s="18">
        <v>0</v>
      </c>
      <c r="E130" s="18">
        <v>0</v>
      </c>
      <c r="F130" s="19">
        <f t="shared" si="2"/>
        <v>99.93999999999998</v>
      </c>
      <c r="G130" s="19">
        <v>80.71</v>
      </c>
      <c r="H130" s="19">
        <v>15.91</v>
      </c>
      <c r="I130" s="19">
        <v>0</v>
      </c>
      <c r="J130" s="19">
        <v>3.32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23"/>
    </row>
    <row r="131" spans="1:17" s="3" customFormat="1" ht="25.5" customHeight="1">
      <c r="A131" s="31">
        <v>122</v>
      </c>
      <c r="B131" s="17" t="s">
        <v>142</v>
      </c>
      <c r="C131" s="18">
        <v>13</v>
      </c>
      <c r="D131" s="18">
        <v>1</v>
      </c>
      <c r="E131" s="18">
        <v>27</v>
      </c>
      <c r="F131" s="19">
        <f t="shared" si="2"/>
        <v>203.01999999999998</v>
      </c>
      <c r="G131" s="19">
        <v>148.14</v>
      </c>
      <c r="H131" s="19">
        <v>37.35</v>
      </c>
      <c r="I131" s="19">
        <v>12.48</v>
      </c>
      <c r="J131" s="19">
        <v>5.05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23"/>
    </row>
    <row r="132" spans="1:17" s="3" customFormat="1" ht="25.5" customHeight="1">
      <c r="A132" s="31">
        <v>123</v>
      </c>
      <c r="B132" s="17" t="s">
        <v>143</v>
      </c>
      <c r="C132" s="18">
        <v>11</v>
      </c>
      <c r="D132" s="18">
        <v>0</v>
      </c>
      <c r="E132" s="18">
        <v>3</v>
      </c>
      <c r="F132" s="19">
        <f t="shared" si="2"/>
        <v>147.53</v>
      </c>
      <c r="G132" s="19">
        <v>103.85</v>
      </c>
      <c r="H132" s="19">
        <v>42.67</v>
      </c>
      <c r="I132" s="19">
        <v>0.18</v>
      </c>
      <c r="J132" s="19">
        <v>0.83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23"/>
    </row>
    <row r="133" spans="1:17" s="3" customFormat="1" ht="25.5" customHeight="1">
      <c r="A133" s="31">
        <v>124</v>
      </c>
      <c r="B133" s="17" t="s">
        <v>144</v>
      </c>
      <c r="C133" s="18">
        <v>12</v>
      </c>
      <c r="D133" s="18">
        <v>0</v>
      </c>
      <c r="E133" s="18">
        <v>0</v>
      </c>
      <c r="F133" s="19">
        <f t="shared" si="2"/>
        <v>121.34</v>
      </c>
      <c r="G133" s="19">
        <v>110.77</v>
      </c>
      <c r="H133" s="19">
        <v>9.57</v>
      </c>
      <c r="I133" s="19">
        <v>0</v>
      </c>
      <c r="J133" s="19">
        <v>1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23"/>
    </row>
  </sheetData>
  <sheetProtection/>
  <mergeCells count="10">
    <mergeCell ref="O6:O7"/>
    <mergeCell ref="P6:P7"/>
    <mergeCell ref="A6:A7"/>
    <mergeCell ref="A3:P3"/>
    <mergeCell ref="B6:B7"/>
    <mergeCell ref="C6:C7"/>
    <mergeCell ref="D6:D7"/>
    <mergeCell ref="E6:E7"/>
    <mergeCell ref="F6:F7"/>
    <mergeCell ref="N6:N7"/>
  </mergeCells>
  <printOptions horizontalCentered="1"/>
  <pageMargins left="0.5902777777777778" right="0.4722222222222222" top="0.5902777777777778" bottom="0.6298611111111111" header="0.5" footer="0.5"/>
  <pageSetup horizontalDpi="600" verticalDpi="600" orientation="landscape" paperSize="9" scale="77" r:id="rId1"/>
  <headerFooter alignWithMargins="0">
    <oddFooter>&amp;C&amp;"宋体"&amp;9&amp;P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黄丹</dc:creator>
  <cp:keywords/>
  <dc:description/>
  <cp:lastModifiedBy>null,null,预算经办</cp:lastModifiedBy>
  <cp:lastPrinted>2017-12-23T01:43:23Z</cp:lastPrinted>
  <dcterms:created xsi:type="dcterms:W3CDTF">2017-12-22T09:29:02Z</dcterms:created>
  <dcterms:modified xsi:type="dcterms:W3CDTF">2017-12-23T01:56:58Z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