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<sst xmlns="http://schemas.openxmlformats.org/spreadsheetml/2006/main" count="231" uniqueCount="119">
  <si>
    <t>2026年第三季度第一批公益性岗位社保补贴和岗位补贴                  情况表</t>
  </si>
  <si>
    <t>序号</t>
  </si>
  <si>
    <t>所属单位</t>
  </si>
  <si>
    <t>姓名</t>
  </si>
  <si>
    <t>性别</t>
  </si>
  <si>
    <t>身份证号码</t>
  </si>
  <si>
    <t>从事岗位</t>
  </si>
  <si>
    <t>就业困难人员类型</t>
  </si>
  <si>
    <t>补贴期限</t>
  </si>
  <si>
    <t>岗位补贴</t>
  </si>
  <si>
    <t>养老补贴</t>
  </si>
  <si>
    <t>医疗补贴</t>
  </si>
  <si>
    <t>失业补贴</t>
  </si>
  <si>
    <t>合计</t>
  </si>
  <si>
    <t>泰宁县大龙乡人民政府</t>
  </si>
  <si>
    <t>范水忠</t>
  </si>
  <si>
    <t>男</t>
  </si>
  <si>
    <t>35042919******6510</t>
  </si>
  <si>
    <t>保洁员</t>
  </si>
  <si>
    <t>（脱贫人口）原建档立卡贫困户</t>
  </si>
  <si>
    <t>7月</t>
  </si>
  <si>
    <t>梁鉴祥</t>
  </si>
  <si>
    <t>35042919******7016</t>
  </si>
  <si>
    <t>脱贫人口（原建档立卡贫困劳动力）</t>
  </si>
  <si>
    <t>7-9月</t>
  </si>
  <si>
    <t>杨米顺</t>
  </si>
  <si>
    <t>35042919******7018</t>
  </si>
  <si>
    <t>张征北</t>
  </si>
  <si>
    <t>35042919******651X</t>
  </si>
  <si>
    <t>泰宁县大田乡人民政府</t>
  </si>
  <si>
    <t>徐顺新</t>
  </si>
  <si>
    <t>35042919******4518</t>
  </si>
  <si>
    <t>邓三明</t>
  </si>
  <si>
    <t>35042919******4511</t>
  </si>
  <si>
    <t>7-8月</t>
  </si>
  <si>
    <t>黄友富</t>
  </si>
  <si>
    <t>35042919******4510</t>
  </si>
  <si>
    <t>泰宁县第三中学</t>
  </si>
  <si>
    <t>崔慧琳</t>
  </si>
  <si>
    <t>女</t>
  </si>
  <si>
    <t>52222819******1922</t>
  </si>
  <si>
    <t>男满50周岁以上，女满40周岁以上的大龄城镇居民</t>
  </si>
  <si>
    <t>肖香娥</t>
  </si>
  <si>
    <t>35042919******3541</t>
  </si>
  <si>
    <t>持残疾人证</t>
  </si>
  <si>
    <t>张奕荣</t>
  </si>
  <si>
    <t>35042919******204X</t>
  </si>
  <si>
    <t>黄红兰</t>
  </si>
  <si>
    <t>35042919******3527</t>
  </si>
  <si>
    <t>实行计划生育的独生子女户、二女户中，男满40周岁以上，女满30周岁以上的农村居民</t>
  </si>
  <si>
    <t>泰宁县第四中学</t>
  </si>
  <si>
    <t>廖玉英</t>
  </si>
  <si>
    <t>35042919******0020</t>
  </si>
  <si>
    <t>被征地农民</t>
  </si>
  <si>
    <t>江小花</t>
  </si>
  <si>
    <t>35042919******6027</t>
  </si>
  <si>
    <t>农村贫困家庭劳动力</t>
  </si>
  <si>
    <t>第四中学</t>
  </si>
  <si>
    <t>肖兰娥</t>
  </si>
  <si>
    <t>35042919******3526</t>
  </si>
  <si>
    <t>城市规划区内的农村被征收农民</t>
  </si>
  <si>
    <t>泰宁县开善乡人民政府</t>
  </si>
  <si>
    <t>余贤东</t>
  </si>
  <si>
    <t>35042919******6034</t>
  </si>
  <si>
    <t>泰宁县开善乡中心小学</t>
  </si>
  <si>
    <t>李生发</t>
  </si>
  <si>
    <t>35042919******6014</t>
  </si>
  <si>
    <t>农村居民中持残疾人证</t>
  </si>
  <si>
    <t>泰宁县民政和人力资源社会保障局</t>
  </si>
  <si>
    <t>吴述生</t>
  </si>
  <si>
    <t>35042919******501X</t>
  </si>
  <si>
    <t>保安员</t>
  </si>
  <si>
    <t>农村二女户或独生子女户</t>
  </si>
  <si>
    <t>泰宁县杉城镇人民政府</t>
  </si>
  <si>
    <t>邓长助</t>
  </si>
  <si>
    <t>35042919******1013</t>
  </si>
  <si>
    <t>黄雪兰</t>
  </si>
  <si>
    <t>35042919******0027</t>
  </si>
  <si>
    <t>实行计划生育的独生子女户、二女户中，男满40周岁以上，女满30周岁以上人员</t>
  </si>
  <si>
    <t>杉城社区卫生服务中心</t>
  </si>
  <si>
    <t>杨爱珍</t>
  </si>
  <si>
    <t>35042919******6020</t>
  </si>
  <si>
    <t>后勤服务</t>
  </si>
  <si>
    <t>泰宁县图书馆</t>
  </si>
  <si>
    <t>黄秋喜</t>
  </si>
  <si>
    <t>35042919******3027</t>
  </si>
  <si>
    <t>农村独生子女户</t>
  </si>
  <si>
    <t>廖财金</t>
  </si>
  <si>
    <t>35042919******3084</t>
  </si>
  <si>
    <t>泰宁县文昌小学</t>
  </si>
  <si>
    <t>谢丽华</t>
  </si>
  <si>
    <t>35212119******4923</t>
  </si>
  <si>
    <t>梁聪玲</t>
  </si>
  <si>
    <t>35042919******0021</t>
  </si>
  <si>
    <t>持残疾人证的城镇居民</t>
  </si>
  <si>
    <t>泰宁县文化馆</t>
  </si>
  <si>
    <t>卓玲</t>
  </si>
  <si>
    <t>35042919******6019</t>
  </si>
  <si>
    <t>男满50周岁以上、女满40周岁以上的大龄城镇居民</t>
  </si>
  <si>
    <t>泰宁县朱口镇第一中心小学</t>
  </si>
  <si>
    <t>吴秀英</t>
  </si>
  <si>
    <t>35042919******352X</t>
  </si>
  <si>
    <t>泰宁县朱口镇第二中心小学</t>
  </si>
  <si>
    <t>钟小发</t>
  </si>
  <si>
    <t>35042919******3033</t>
  </si>
  <si>
    <t>朱口镇龙湖初级中学</t>
  </si>
  <si>
    <t>廖志保</t>
  </si>
  <si>
    <t>35042919******3014</t>
  </si>
  <si>
    <t>泰宁县水南小学</t>
  </si>
  <si>
    <t>黎秀良</t>
  </si>
  <si>
    <t>35042919******3537</t>
  </si>
  <si>
    <t>农村居民中持《残疾人证》人员</t>
  </si>
  <si>
    <t>泰宁县行政服务中心</t>
  </si>
  <si>
    <t>陈亦星</t>
  </si>
  <si>
    <t>35042919******0016</t>
  </si>
  <si>
    <t>连续失业一年以上的城镇居民</t>
  </si>
  <si>
    <t>泰宁县实验小学</t>
  </si>
  <si>
    <t>廖贵荣</t>
  </si>
  <si>
    <t>8-9月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</si>
</sst>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name val="Tahoma"/>
      <charset val="134"/>
    </font>
    <font>
      <sz val="8"/>
      <name val="Tahoma"/>
      <charset val="134"/>
    </font>
    <font>
      <b/>
      <sz val="20"/>
      <name val="宋体"/>
      <charset val="134"/>
    </font>
    <font>
      <b/>
      <sz val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5" fillId="0" borderId="2" xfId="49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tabSelected="1" workbookViewId="0">
      <selection activeCell="A1" sqref="$A1:$XFD1048576"/>
    </sheetView>
  </sheetViews>
  <sheetFormatPr defaultColWidth="9" defaultRowHeight="14.25"/>
  <cols>
    <col min="1" max="1" width="3.625" style="1" customWidth="1"/>
    <col min="2" max="2" width="9.25" style="1" customWidth="1"/>
    <col min="3" max="3" width="5.625" style="1" customWidth="1"/>
    <col min="4" max="4" width="2.375" style="1" customWidth="1"/>
    <col min="5" max="5" width="14.375" style="1" customWidth="1"/>
    <col min="6" max="6" width="6.875" style="1" customWidth="1"/>
    <col min="7" max="7" width="12.75" style="1" customWidth="1"/>
    <col min="8" max="8" width="4.625" style="2" customWidth="1"/>
    <col min="9" max="9" width="7.25" style="1" customWidth="1"/>
    <col min="10" max="10" width="7.625" style="1" customWidth="1"/>
    <col min="11" max="11" width="7.25" style="3" customWidth="1"/>
    <col min="12" max="12" width="6.875" style="1" customWidth="1"/>
    <col min="13" max="13" width="7.25" style="1" customWidth="1"/>
    <col min="14" max="16384" width="9" style="1"/>
  </cols>
  <sheetData>
    <row r="1" s="1" customFormat="1" ht="57" customHeight="1" spans="1:13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6"/>
      <c r="L1" s="4"/>
      <c r="M1" s="4"/>
    </row>
    <row r="2" s="1" customFormat="1" ht="30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9" t="s">
        <v>8</v>
      </c>
      <c r="I2" s="7" t="s">
        <v>9</v>
      </c>
      <c r="J2" s="7" t="s">
        <v>10</v>
      </c>
      <c r="K2" s="10" t="s">
        <v>11</v>
      </c>
      <c r="L2" s="7" t="s">
        <v>12</v>
      </c>
      <c r="M2" s="11" t="s">
        <v>13</v>
      </c>
    </row>
    <row r="3" s="1" customFormat="1" ht="26" customHeight="1" spans="1:13">
      <c r="A3" s="7">
        <v>1</v>
      </c>
      <c r="B3" s="7" t="s">
        <v>14</v>
      </c>
      <c r="C3" s="7" t="s">
        <v>15</v>
      </c>
      <c r="D3" s="7" t="s">
        <v>16</v>
      </c>
      <c r="E3" s="12" t="s">
        <v>17</v>
      </c>
      <c r="F3" s="7" t="s">
        <v>18</v>
      </c>
      <c r="G3" s="7" t="s">
        <v>19</v>
      </c>
      <c r="H3" s="9" t="s">
        <v>20</v>
      </c>
      <c r="I3" s="13">
        <v>947.5</v>
      </c>
      <c r="J3" s="14">
        <v>646.88</v>
      </c>
      <c r="K3" s="14">
        <v>366.32</v>
      </c>
      <c r="L3" s="14">
        <v>20.22</v>
      </c>
      <c r="M3" s="15">
        <f t="shared" ref="M3:M33" si="0">I3+J3+K3+L3</f>
        <v>1980.92</v>
      </c>
    </row>
    <row r="4" s="1" customFormat="1" ht="26" customHeight="1" spans="1:13">
      <c r="A4" s="7">
        <v>2</v>
      </c>
      <c r="B4" s="7" t="s">
        <v>14</v>
      </c>
      <c r="C4" s="7" t="s">
        <v>21</v>
      </c>
      <c r="D4" s="7" t="s">
        <v>16</v>
      </c>
      <c r="E4" s="12" t="s">
        <v>22</v>
      </c>
      <c r="F4" s="7" t="s">
        <v>18</v>
      </c>
      <c r="G4" s="7" t="s">
        <v>23</v>
      </c>
      <c r="H4" s="9" t="s">
        <v>24</v>
      </c>
      <c r="I4" s="13">
        <v>5685</v>
      </c>
      <c r="J4" s="14">
        <v>1940.64</v>
      </c>
      <c r="K4" s="14">
        <v>1098.96</v>
      </c>
      <c r="L4" s="14">
        <v>60.66</v>
      </c>
      <c r="M4" s="15">
        <f t="shared" si="0"/>
        <v>8785.26</v>
      </c>
    </row>
    <row r="5" s="1" customFormat="1" ht="26" customHeight="1" spans="1:13">
      <c r="A5" s="7">
        <v>3</v>
      </c>
      <c r="B5" s="7" t="s">
        <v>14</v>
      </c>
      <c r="C5" s="7" t="s">
        <v>25</v>
      </c>
      <c r="D5" s="7" t="s">
        <v>16</v>
      </c>
      <c r="E5" s="12" t="s">
        <v>26</v>
      </c>
      <c r="F5" s="7" t="s">
        <v>18</v>
      </c>
      <c r="G5" s="7" t="s">
        <v>23</v>
      </c>
      <c r="H5" s="9" t="s">
        <v>24</v>
      </c>
      <c r="I5" s="13">
        <v>5685</v>
      </c>
      <c r="J5" s="14">
        <v>1940.64</v>
      </c>
      <c r="K5" s="14">
        <v>1098.96</v>
      </c>
      <c r="L5" s="14">
        <v>60.66</v>
      </c>
      <c r="M5" s="15">
        <f t="shared" si="0"/>
        <v>8785.26</v>
      </c>
    </row>
    <row r="6" s="1" customFormat="1" ht="26" customHeight="1" spans="1:13">
      <c r="A6" s="7">
        <v>4</v>
      </c>
      <c r="B6" s="7" t="s">
        <v>14</v>
      </c>
      <c r="C6" s="7" t="s">
        <v>27</v>
      </c>
      <c r="D6" s="7" t="s">
        <v>16</v>
      </c>
      <c r="E6" s="12" t="s">
        <v>28</v>
      </c>
      <c r="F6" s="7" t="s">
        <v>18</v>
      </c>
      <c r="G6" s="7" t="s">
        <v>23</v>
      </c>
      <c r="H6" s="9" t="s">
        <v>24</v>
      </c>
      <c r="I6" s="13">
        <v>5685</v>
      </c>
      <c r="J6" s="14">
        <v>1940.64</v>
      </c>
      <c r="K6" s="14">
        <v>1098.96</v>
      </c>
      <c r="L6" s="14">
        <v>60.66</v>
      </c>
      <c r="M6" s="15">
        <f t="shared" si="0"/>
        <v>8785.26</v>
      </c>
    </row>
    <row r="7" s="1" customFormat="1" ht="26" customHeight="1" spans="1:13">
      <c r="A7" s="7">
        <v>5</v>
      </c>
      <c r="B7" s="7" t="s">
        <v>29</v>
      </c>
      <c r="C7" s="7" t="s">
        <v>30</v>
      </c>
      <c r="D7" s="7" t="s">
        <v>16</v>
      </c>
      <c r="E7" s="12" t="s">
        <v>31</v>
      </c>
      <c r="F7" s="7" t="s">
        <v>18</v>
      </c>
      <c r="G7" s="7" t="s">
        <v>19</v>
      </c>
      <c r="H7" s="9" t="s">
        <v>24</v>
      </c>
      <c r="I7" s="13">
        <v>5685</v>
      </c>
      <c r="J7" s="14">
        <v>1940.64</v>
      </c>
      <c r="K7" s="14">
        <v>1098.96</v>
      </c>
      <c r="L7" s="14">
        <v>60.66</v>
      </c>
      <c r="M7" s="15">
        <f t="shared" si="0"/>
        <v>8785.26</v>
      </c>
    </row>
    <row r="8" s="1" customFormat="1" ht="26" customHeight="1" spans="1:13">
      <c r="A8" s="7">
        <v>6</v>
      </c>
      <c r="B8" s="7" t="s">
        <v>29</v>
      </c>
      <c r="C8" s="7" t="s">
        <v>32</v>
      </c>
      <c r="D8" s="7" t="s">
        <v>16</v>
      </c>
      <c r="E8" s="12" t="s">
        <v>33</v>
      </c>
      <c r="F8" s="7" t="s">
        <v>18</v>
      </c>
      <c r="G8" s="7" t="s">
        <v>19</v>
      </c>
      <c r="H8" s="9" t="s">
        <v>34</v>
      </c>
      <c r="I8" s="13">
        <v>3790</v>
      </c>
      <c r="J8" s="14">
        <v>1293.76</v>
      </c>
      <c r="K8" s="14">
        <v>732.64</v>
      </c>
      <c r="L8" s="14">
        <v>40.44</v>
      </c>
      <c r="M8" s="15">
        <f t="shared" si="0"/>
        <v>5856.84</v>
      </c>
    </row>
    <row r="9" s="1" customFormat="1" ht="26" customHeight="1" spans="1:13">
      <c r="A9" s="7">
        <v>7</v>
      </c>
      <c r="B9" s="7" t="s">
        <v>29</v>
      </c>
      <c r="C9" s="7" t="s">
        <v>35</v>
      </c>
      <c r="D9" s="7" t="s">
        <v>16</v>
      </c>
      <c r="E9" s="12" t="s">
        <v>36</v>
      </c>
      <c r="F9" s="7" t="s">
        <v>18</v>
      </c>
      <c r="G9" s="7" t="s">
        <v>19</v>
      </c>
      <c r="H9" s="9" t="s">
        <v>34</v>
      </c>
      <c r="I9" s="13">
        <v>3790</v>
      </c>
      <c r="J9" s="14">
        <v>1293.76</v>
      </c>
      <c r="K9" s="14">
        <v>732.64</v>
      </c>
      <c r="L9" s="14">
        <v>40.44</v>
      </c>
      <c r="M9" s="15">
        <f t="shared" si="0"/>
        <v>5856.84</v>
      </c>
    </row>
    <row r="10" s="1" customFormat="1" ht="36" customHeight="1" spans="1:13">
      <c r="A10" s="7">
        <v>8</v>
      </c>
      <c r="B10" s="7" t="s">
        <v>37</v>
      </c>
      <c r="C10" s="7" t="s">
        <v>38</v>
      </c>
      <c r="D10" s="7" t="s">
        <v>39</v>
      </c>
      <c r="E10" s="12" t="s">
        <v>40</v>
      </c>
      <c r="F10" s="7" t="s">
        <v>18</v>
      </c>
      <c r="G10" s="7" t="s">
        <v>41</v>
      </c>
      <c r="H10" s="9" t="s">
        <v>24</v>
      </c>
      <c r="I10" s="13">
        <v>5685</v>
      </c>
      <c r="J10" s="14">
        <v>1940.64</v>
      </c>
      <c r="K10" s="14">
        <v>1098.96</v>
      </c>
      <c r="L10" s="14">
        <v>60.66</v>
      </c>
      <c r="M10" s="15">
        <f t="shared" si="0"/>
        <v>8785.26</v>
      </c>
    </row>
    <row r="11" s="1" customFormat="1" ht="26" customHeight="1" spans="1:13">
      <c r="A11" s="7">
        <v>9</v>
      </c>
      <c r="B11" s="7" t="s">
        <v>37</v>
      </c>
      <c r="C11" s="7" t="s">
        <v>42</v>
      </c>
      <c r="D11" s="7" t="s">
        <v>39</v>
      </c>
      <c r="E11" s="12" t="s">
        <v>43</v>
      </c>
      <c r="F11" s="7" t="s">
        <v>18</v>
      </c>
      <c r="G11" s="7" t="s">
        <v>44</v>
      </c>
      <c r="H11" s="9" t="s">
        <v>24</v>
      </c>
      <c r="I11" s="13">
        <v>5685</v>
      </c>
      <c r="J11" s="14">
        <v>1940.64</v>
      </c>
      <c r="K11" s="14">
        <v>1098.96</v>
      </c>
      <c r="L11" s="14">
        <v>60.66</v>
      </c>
      <c r="M11" s="15">
        <f t="shared" si="0"/>
        <v>8785.26</v>
      </c>
    </row>
    <row r="12" s="1" customFormat="1" ht="26" customHeight="1" spans="1:13">
      <c r="A12" s="7">
        <v>10</v>
      </c>
      <c r="B12" s="7" t="s">
        <v>37</v>
      </c>
      <c r="C12" s="7" t="s">
        <v>45</v>
      </c>
      <c r="D12" s="7" t="s">
        <v>39</v>
      </c>
      <c r="E12" s="12" t="s">
        <v>46</v>
      </c>
      <c r="F12" s="7" t="s">
        <v>18</v>
      </c>
      <c r="G12" s="7" t="s">
        <v>44</v>
      </c>
      <c r="H12" s="9" t="s">
        <v>24</v>
      </c>
      <c r="I12" s="13">
        <v>5685</v>
      </c>
      <c r="J12" s="14">
        <v>1940.64</v>
      </c>
      <c r="K12" s="14">
        <v>1098.96</v>
      </c>
      <c r="L12" s="14">
        <v>60.66</v>
      </c>
      <c r="M12" s="15">
        <f t="shared" si="0"/>
        <v>8785.26</v>
      </c>
    </row>
    <row r="13" s="1" customFormat="1" ht="26" customHeight="1" spans="1:13">
      <c r="A13" s="7">
        <v>11</v>
      </c>
      <c r="B13" s="7" t="s">
        <v>37</v>
      </c>
      <c r="C13" s="7" t="s">
        <v>47</v>
      </c>
      <c r="D13" s="7" t="s">
        <v>39</v>
      </c>
      <c r="E13" s="12" t="s">
        <v>48</v>
      </c>
      <c r="F13" s="7" t="s">
        <v>18</v>
      </c>
      <c r="G13" s="7" t="s">
        <v>49</v>
      </c>
      <c r="H13" s="9" t="s">
        <v>24</v>
      </c>
      <c r="I13" s="13">
        <v>5685</v>
      </c>
      <c r="J13" s="14">
        <v>1940.64</v>
      </c>
      <c r="K13" s="14">
        <v>1098.96</v>
      </c>
      <c r="L13" s="14">
        <v>60.66</v>
      </c>
      <c r="M13" s="15">
        <f t="shared" si="0"/>
        <v>8785.26</v>
      </c>
    </row>
    <row r="14" s="1" customFormat="1" ht="26" customHeight="1" spans="1:13">
      <c r="A14" s="7">
        <v>12</v>
      </c>
      <c r="B14" s="7" t="s">
        <v>50</v>
      </c>
      <c r="C14" s="7" t="s">
        <v>51</v>
      </c>
      <c r="D14" s="7" t="s">
        <v>39</v>
      </c>
      <c r="E14" s="12" t="s">
        <v>52</v>
      </c>
      <c r="F14" s="7" t="s">
        <v>18</v>
      </c>
      <c r="G14" s="7" t="s">
        <v>53</v>
      </c>
      <c r="H14" s="9" t="s">
        <v>24</v>
      </c>
      <c r="I14" s="13">
        <v>5685</v>
      </c>
      <c r="J14" s="14">
        <v>1940.64</v>
      </c>
      <c r="K14" s="14">
        <v>1098.96</v>
      </c>
      <c r="L14" s="14">
        <v>60.66</v>
      </c>
      <c r="M14" s="15">
        <f t="shared" si="0"/>
        <v>8785.26</v>
      </c>
    </row>
    <row r="15" s="1" customFormat="1" ht="26" customHeight="1" spans="1:13">
      <c r="A15" s="7">
        <v>13</v>
      </c>
      <c r="B15" s="7" t="s">
        <v>50</v>
      </c>
      <c r="C15" s="7" t="s">
        <v>54</v>
      </c>
      <c r="D15" s="7" t="s">
        <v>39</v>
      </c>
      <c r="E15" s="12" t="s">
        <v>55</v>
      </c>
      <c r="F15" s="7" t="s">
        <v>18</v>
      </c>
      <c r="G15" s="7" t="s">
        <v>56</v>
      </c>
      <c r="H15" s="9" t="s">
        <v>24</v>
      </c>
      <c r="I15" s="13">
        <v>5685</v>
      </c>
      <c r="J15" s="14">
        <v>1940.64</v>
      </c>
      <c r="K15" s="14">
        <v>1098.96</v>
      </c>
      <c r="L15" s="14">
        <v>60.66</v>
      </c>
      <c r="M15" s="15">
        <f t="shared" si="0"/>
        <v>8785.26</v>
      </c>
    </row>
    <row r="16" s="1" customFormat="1" ht="26" customHeight="1" spans="1:13">
      <c r="A16" s="7">
        <v>14</v>
      </c>
      <c r="B16" s="7" t="s">
        <v>57</v>
      </c>
      <c r="C16" s="7" t="s">
        <v>58</v>
      </c>
      <c r="D16" s="7" t="s">
        <v>39</v>
      </c>
      <c r="E16" s="12" t="s">
        <v>59</v>
      </c>
      <c r="F16" s="7" t="s">
        <v>18</v>
      </c>
      <c r="G16" s="7" t="s">
        <v>60</v>
      </c>
      <c r="H16" s="9" t="s">
        <v>24</v>
      </c>
      <c r="I16" s="13">
        <v>5685</v>
      </c>
      <c r="J16" s="14">
        <v>1940.64</v>
      </c>
      <c r="K16" s="14">
        <v>1098.96</v>
      </c>
      <c r="L16" s="14">
        <v>60.66</v>
      </c>
      <c r="M16" s="15">
        <f t="shared" si="0"/>
        <v>8785.26</v>
      </c>
    </row>
    <row r="17" s="1" customFormat="1" ht="26" customHeight="1" spans="1:13">
      <c r="A17" s="7">
        <v>15</v>
      </c>
      <c r="B17" s="7" t="s">
        <v>61</v>
      </c>
      <c r="C17" s="7" t="s">
        <v>62</v>
      </c>
      <c r="D17" s="7" t="s">
        <v>16</v>
      </c>
      <c r="E17" s="12" t="s">
        <v>63</v>
      </c>
      <c r="F17" s="7" t="s">
        <v>18</v>
      </c>
      <c r="G17" s="7" t="s">
        <v>19</v>
      </c>
      <c r="H17" s="9" t="s">
        <v>24</v>
      </c>
      <c r="I17" s="13">
        <v>5685</v>
      </c>
      <c r="J17" s="14">
        <v>1940.64</v>
      </c>
      <c r="K17" s="14">
        <v>1098.96</v>
      </c>
      <c r="L17" s="14">
        <v>60.66</v>
      </c>
      <c r="M17" s="15">
        <f t="shared" si="0"/>
        <v>8785.26</v>
      </c>
    </row>
    <row r="18" s="1" customFormat="1" ht="26" customHeight="1" spans="1:13">
      <c r="A18" s="7">
        <v>16</v>
      </c>
      <c r="B18" s="7" t="s">
        <v>64</v>
      </c>
      <c r="C18" s="7" t="s">
        <v>65</v>
      </c>
      <c r="D18" s="7" t="s">
        <v>16</v>
      </c>
      <c r="E18" s="12" t="s">
        <v>66</v>
      </c>
      <c r="F18" s="7" t="s">
        <v>18</v>
      </c>
      <c r="G18" s="7" t="s">
        <v>67</v>
      </c>
      <c r="H18" s="9" t="s">
        <v>24</v>
      </c>
      <c r="I18" s="13">
        <v>5685</v>
      </c>
      <c r="J18" s="14">
        <v>1940.64</v>
      </c>
      <c r="K18" s="14">
        <v>1098.96</v>
      </c>
      <c r="L18" s="14">
        <v>60.66</v>
      </c>
      <c r="M18" s="15">
        <f t="shared" si="0"/>
        <v>8785.26</v>
      </c>
    </row>
    <row r="19" s="1" customFormat="1" ht="26" customHeight="1" spans="1:13">
      <c r="A19" s="7">
        <v>17</v>
      </c>
      <c r="B19" s="7" t="s">
        <v>68</v>
      </c>
      <c r="C19" s="7" t="s">
        <v>69</v>
      </c>
      <c r="D19" s="7" t="s">
        <v>16</v>
      </c>
      <c r="E19" s="12" t="s">
        <v>70</v>
      </c>
      <c r="F19" s="7" t="s">
        <v>71</v>
      </c>
      <c r="G19" s="7" t="s">
        <v>72</v>
      </c>
      <c r="H19" s="9" t="s">
        <v>24</v>
      </c>
      <c r="I19" s="13">
        <v>5685</v>
      </c>
      <c r="J19" s="14">
        <v>1940.64</v>
      </c>
      <c r="K19" s="14">
        <v>1098.96</v>
      </c>
      <c r="L19" s="14">
        <v>60.66</v>
      </c>
      <c r="M19" s="15">
        <f t="shared" si="0"/>
        <v>8785.26</v>
      </c>
    </row>
    <row r="20" s="1" customFormat="1" ht="26" customHeight="1" spans="1:13">
      <c r="A20" s="7">
        <v>18</v>
      </c>
      <c r="B20" s="7" t="s">
        <v>73</v>
      </c>
      <c r="C20" s="7" t="s">
        <v>74</v>
      </c>
      <c r="D20" s="7" t="s">
        <v>16</v>
      </c>
      <c r="E20" s="12" t="s">
        <v>75</v>
      </c>
      <c r="F20" s="7" t="s">
        <v>18</v>
      </c>
      <c r="G20" s="7" t="s">
        <v>19</v>
      </c>
      <c r="H20" s="9" t="s">
        <v>24</v>
      </c>
      <c r="I20" s="13">
        <v>5685</v>
      </c>
      <c r="J20" s="14">
        <v>1940.64</v>
      </c>
      <c r="K20" s="14">
        <v>1098.96</v>
      </c>
      <c r="L20" s="14">
        <v>60.66</v>
      </c>
      <c r="M20" s="15">
        <f t="shared" si="0"/>
        <v>8785.26</v>
      </c>
    </row>
    <row r="21" s="1" customFormat="1" ht="26" customHeight="1" spans="1:13">
      <c r="A21" s="7">
        <v>19</v>
      </c>
      <c r="B21" s="7" t="s">
        <v>73</v>
      </c>
      <c r="C21" s="7" t="s">
        <v>76</v>
      </c>
      <c r="D21" s="7" t="s">
        <v>39</v>
      </c>
      <c r="E21" s="12" t="s">
        <v>77</v>
      </c>
      <c r="F21" s="7" t="s">
        <v>18</v>
      </c>
      <c r="G21" s="7" t="s">
        <v>78</v>
      </c>
      <c r="H21" s="9" t="s">
        <v>24</v>
      </c>
      <c r="I21" s="13">
        <v>5685</v>
      </c>
      <c r="J21" s="14">
        <v>1940.64</v>
      </c>
      <c r="K21" s="14">
        <v>1098.96</v>
      </c>
      <c r="L21" s="14">
        <v>60.66</v>
      </c>
      <c r="M21" s="15">
        <f t="shared" si="0"/>
        <v>8785.26</v>
      </c>
    </row>
    <row r="22" s="1" customFormat="1" ht="26" customHeight="1" spans="1:13">
      <c r="A22" s="7">
        <v>20</v>
      </c>
      <c r="B22" s="7" t="s">
        <v>79</v>
      </c>
      <c r="C22" s="7" t="s">
        <v>80</v>
      </c>
      <c r="D22" s="7" t="s">
        <v>39</v>
      </c>
      <c r="E22" s="12" t="s">
        <v>81</v>
      </c>
      <c r="F22" s="7" t="s">
        <v>82</v>
      </c>
      <c r="G22" s="7" t="s">
        <v>60</v>
      </c>
      <c r="H22" s="9" t="s">
        <v>24</v>
      </c>
      <c r="I22" s="13">
        <v>5685</v>
      </c>
      <c r="J22" s="14">
        <v>1940.64</v>
      </c>
      <c r="K22" s="14">
        <v>1098.96</v>
      </c>
      <c r="L22" s="14">
        <v>60.66</v>
      </c>
      <c r="M22" s="15">
        <f t="shared" si="0"/>
        <v>8785.26</v>
      </c>
    </row>
    <row r="23" s="1" customFormat="1" ht="26" customHeight="1" spans="1:13">
      <c r="A23" s="7">
        <v>21</v>
      </c>
      <c r="B23" s="7" t="s">
        <v>83</v>
      </c>
      <c r="C23" s="7" t="s">
        <v>84</v>
      </c>
      <c r="D23" s="7" t="s">
        <v>39</v>
      </c>
      <c r="E23" s="12" t="s">
        <v>85</v>
      </c>
      <c r="F23" s="7" t="s">
        <v>18</v>
      </c>
      <c r="G23" s="7" t="s">
        <v>86</v>
      </c>
      <c r="H23" s="9" t="s">
        <v>24</v>
      </c>
      <c r="I23" s="13">
        <v>5685</v>
      </c>
      <c r="J23" s="14">
        <v>1940.64</v>
      </c>
      <c r="K23" s="14">
        <v>1098.96</v>
      </c>
      <c r="L23" s="14">
        <v>60.66</v>
      </c>
      <c r="M23" s="15">
        <f t="shared" si="0"/>
        <v>8785.26</v>
      </c>
    </row>
    <row r="24" s="1" customFormat="1" ht="26" customHeight="1" spans="1:13">
      <c r="A24" s="7">
        <v>22</v>
      </c>
      <c r="B24" s="15" t="s">
        <v>83</v>
      </c>
      <c r="C24" s="14" t="s">
        <v>87</v>
      </c>
      <c r="D24" s="15" t="s">
        <v>39</v>
      </c>
      <c r="E24" s="12" t="s">
        <v>88</v>
      </c>
      <c r="F24" s="7" t="s">
        <v>82</v>
      </c>
      <c r="G24" s="7" t="s">
        <v>67</v>
      </c>
      <c r="H24" s="9" t="s">
        <v>24</v>
      </c>
      <c r="I24" s="13">
        <v>5685</v>
      </c>
      <c r="J24" s="14">
        <v>1940.64</v>
      </c>
      <c r="K24" s="14">
        <v>1098.96</v>
      </c>
      <c r="L24" s="14">
        <v>60.66</v>
      </c>
      <c r="M24" s="15">
        <f t="shared" si="0"/>
        <v>8785.26</v>
      </c>
    </row>
    <row r="25" s="1" customFormat="1" ht="26" customHeight="1" spans="1:13">
      <c r="A25" s="7">
        <v>23</v>
      </c>
      <c r="B25" s="7" t="s">
        <v>89</v>
      </c>
      <c r="C25" s="7" t="s">
        <v>90</v>
      </c>
      <c r="D25" s="7" t="s">
        <v>39</v>
      </c>
      <c r="E25" s="12" t="s">
        <v>91</v>
      </c>
      <c r="F25" s="7" t="s">
        <v>18</v>
      </c>
      <c r="G25" s="7" t="s">
        <v>72</v>
      </c>
      <c r="H25" s="9" t="s">
        <v>24</v>
      </c>
      <c r="I25" s="13">
        <v>5685</v>
      </c>
      <c r="J25" s="14">
        <v>1940.64</v>
      </c>
      <c r="K25" s="14">
        <v>1098.96</v>
      </c>
      <c r="L25" s="14">
        <v>60.66</v>
      </c>
      <c r="M25" s="15">
        <f t="shared" si="0"/>
        <v>8785.26</v>
      </c>
    </row>
    <row r="26" s="1" customFormat="1" ht="26" customHeight="1" spans="1:13">
      <c r="A26" s="7">
        <v>24</v>
      </c>
      <c r="B26" s="7" t="s">
        <v>89</v>
      </c>
      <c r="C26" s="7" t="s">
        <v>92</v>
      </c>
      <c r="D26" s="7" t="s">
        <v>39</v>
      </c>
      <c r="E26" s="12" t="s">
        <v>93</v>
      </c>
      <c r="F26" s="7" t="s">
        <v>18</v>
      </c>
      <c r="G26" s="7" t="s">
        <v>94</v>
      </c>
      <c r="H26" s="9" t="s">
        <v>24</v>
      </c>
      <c r="I26" s="13">
        <v>5685</v>
      </c>
      <c r="J26" s="14">
        <v>1940.64</v>
      </c>
      <c r="K26" s="14">
        <v>1098.96</v>
      </c>
      <c r="L26" s="14">
        <v>60.66</v>
      </c>
      <c r="M26" s="15">
        <f t="shared" si="0"/>
        <v>8785.26</v>
      </c>
    </row>
    <row r="27" s="1" customFormat="1" ht="39" customHeight="1" spans="1:13">
      <c r="A27" s="7">
        <v>25</v>
      </c>
      <c r="B27" s="7" t="s">
        <v>95</v>
      </c>
      <c r="C27" s="7" t="s">
        <v>96</v>
      </c>
      <c r="D27" s="7" t="s">
        <v>16</v>
      </c>
      <c r="E27" s="12" t="s">
        <v>97</v>
      </c>
      <c r="F27" s="7" t="s">
        <v>71</v>
      </c>
      <c r="G27" s="7" t="s">
        <v>98</v>
      </c>
      <c r="H27" s="9" t="s">
        <v>24</v>
      </c>
      <c r="I27" s="13">
        <v>5685</v>
      </c>
      <c r="J27" s="14">
        <v>1940.64</v>
      </c>
      <c r="K27" s="14">
        <v>1098.96</v>
      </c>
      <c r="L27" s="14">
        <v>60.66</v>
      </c>
      <c r="M27" s="15">
        <f t="shared" si="0"/>
        <v>8785.26</v>
      </c>
    </row>
    <row r="28" s="1" customFormat="1" ht="26" customHeight="1" spans="1:13">
      <c r="A28" s="7">
        <v>26</v>
      </c>
      <c r="B28" s="7" t="s">
        <v>99</v>
      </c>
      <c r="C28" s="7" t="s">
        <v>100</v>
      </c>
      <c r="D28" s="7" t="s">
        <v>39</v>
      </c>
      <c r="E28" s="12" t="s">
        <v>101</v>
      </c>
      <c r="F28" s="7" t="s">
        <v>82</v>
      </c>
      <c r="G28" s="7" t="s">
        <v>19</v>
      </c>
      <c r="H28" s="9" t="s">
        <v>24</v>
      </c>
      <c r="I28" s="13">
        <v>5685</v>
      </c>
      <c r="J28" s="14">
        <v>1940.64</v>
      </c>
      <c r="K28" s="14">
        <v>1098.96</v>
      </c>
      <c r="L28" s="14">
        <v>60.66</v>
      </c>
      <c r="M28" s="15">
        <f t="shared" si="0"/>
        <v>8785.26</v>
      </c>
    </row>
    <row r="29" s="1" customFormat="1" ht="31" customHeight="1" spans="1:13">
      <c r="A29" s="7">
        <v>27</v>
      </c>
      <c r="B29" s="7" t="s">
        <v>102</v>
      </c>
      <c r="C29" s="7" t="s">
        <v>103</v>
      </c>
      <c r="D29" s="7" t="s">
        <v>16</v>
      </c>
      <c r="E29" s="12" t="s">
        <v>104</v>
      </c>
      <c r="F29" s="7" t="s">
        <v>18</v>
      </c>
      <c r="G29" s="7" t="s">
        <v>44</v>
      </c>
      <c r="H29" s="9" t="s">
        <v>24</v>
      </c>
      <c r="I29" s="13">
        <v>5685</v>
      </c>
      <c r="J29" s="14">
        <v>1940.64</v>
      </c>
      <c r="K29" s="14">
        <v>1098.96</v>
      </c>
      <c r="L29" s="14">
        <v>60.66</v>
      </c>
      <c r="M29" s="15">
        <f t="shared" si="0"/>
        <v>8785.26</v>
      </c>
    </row>
    <row r="30" s="1" customFormat="1" ht="26" customHeight="1" spans="1:13">
      <c r="A30" s="7">
        <v>28</v>
      </c>
      <c r="B30" s="7" t="s">
        <v>105</v>
      </c>
      <c r="C30" s="7" t="s">
        <v>106</v>
      </c>
      <c r="D30" s="7" t="s">
        <v>16</v>
      </c>
      <c r="E30" s="12" t="s">
        <v>107</v>
      </c>
      <c r="F30" s="7" t="s">
        <v>18</v>
      </c>
      <c r="G30" s="7" t="s">
        <v>23</v>
      </c>
      <c r="H30" s="9" t="s">
        <v>24</v>
      </c>
      <c r="I30" s="13">
        <v>5685</v>
      </c>
      <c r="J30" s="14">
        <v>1940.64</v>
      </c>
      <c r="K30" s="14">
        <v>1098.96</v>
      </c>
      <c r="L30" s="14">
        <v>60.66</v>
      </c>
      <c r="M30" s="15">
        <f t="shared" si="0"/>
        <v>8785.26</v>
      </c>
    </row>
    <row r="31" s="1" customFormat="1" ht="26" customHeight="1" spans="1:13">
      <c r="A31" s="7">
        <v>29</v>
      </c>
      <c r="B31" s="7" t="s">
        <v>108</v>
      </c>
      <c r="C31" s="7" t="s">
        <v>109</v>
      </c>
      <c r="D31" s="7" t="s">
        <v>16</v>
      </c>
      <c r="E31" s="12" t="s">
        <v>110</v>
      </c>
      <c r="F31" s="7" t="s">
        <v>18</v>
      </c>
      <c r="G31" s="7" t="s">
        <v>111</v>
      </c>
      <c r="H31" s="9" t="s">
        <v>24</v>
      </c>
      <c r="I31" s="13">
        <v>5685</v>
      </c>
      <c r="J31" s="14">
        <v>1940.64</v>
      </c>
      <c r="K31" s="14">
        <v>1098.96</v>
      </c>
      <c r="L31" s="14">
        <v>60.66</v>
      </c>
      <c r="M31" s="15">
        <f t="shared" si="0"/>
        <v>8785.26</v>
      </c>
    </row>
    <row r="32" s="1" customFormat="1" ht="26" customHeight="1" spans="1:13">
      <c r="A32" s="7">
        <v>30</v>
      </c>
      <c r="B32" s="7" t="s">
        <v>112</v>
      </c>
      <c r="C32" s="7" t="s">
        <v>113</v>
      </c>
      <c r="D32" s="7" t="s">
        <v>16</v>
      </c>
      <c r="E32" s="12" t="s">
        <v>114</v>
      </c>
      <c r="F32" s="7" t="s">
        <v>82</v>
      </c>
      <c r="G32" s="7" t="s">
        <v>115</v>
      </c>
      <c r="H32" s="9" t="s">
        <v>24</v>
      </c>
      <c r="I32" s="13">
        <v>5685</v>
      </c>
      <c r="J32" s="14">
        <v>1940.64</v>
      </c>
      <c r="K32" s="14">
        <v>1098.96</v>
      </c>
      <c r="L32" s="14">
        <v>60.66</v>
      </c>
      <c r="M32" s="15">
        <f t="shared" si="0"/>
        <v>8785.26</v>
      </c>
    </row>
    <row r="33" s="1" customFormat="1" ht="26" customHeight="1" spans="1:13">
      <c r="A33" s="7">
        <v>31</v>
      </c>
      <c r="B33" s="7" t="s">
        <v>116</v>
      </c>
      <c r="C33" s="7" t="s">
        <v>117</v>
      </c>
      <c r="D33" s="7" t="s">
        <v>16</v>
      </c>
      <c r="E33" s="12" t="s">
        <v>26</v>
      </c>
      <c r="F33" s="7" t="s">
        <v>18</v>
      </c>
      <c r="G33" s="7" t="s">
        <v>111</v>
      </c>
      <c r="H33" s="9" t="s">
        <v>118</v>
      </c>
      <c r="I33" s="13">
        <v>3790</v>
      </c>
      <c r="J33" s="14">
        <v>1456</v>
      </c>
      <c r="K33" s="14">
        <v>732.64</v>
      </c>
      <c r="L33" s="14">
        <v>22.9</v>
      </c>
      <c r="M33" s="15">
        <f t="shared" si="0"/>
        <v>6001.54</v>
      </c>
    </row>
    <row r="34" s="1" customFormat="1" ht="26" customHeight="1" spans="1:13">
      <c r="A34" s="7"/>
      <c r="B34" s="16"/>
      <c r="C34" s="16"/>
      <c r="D34" s="16"/>
      <c r="E34" s="16"/>
      <c r="F34" s="16"/>
      <c r="G34" s="16"/>
      <c r="H34" s="17"/>
      <c r="I34" s="15">
        <f t="shared" ref="I34:M34" si="1">SUM(I3:I33)</f>
        <v>165812.5</v>
      </c>
      <c r="J34" s="15">
        <f t="shared" si="1"/>
        <v>57087.68</v>
      </c>
      <c r="K34" s="18">
        <f t="shared" si="1"/>
        <v>32236.16</v>
      </c>
      <c r="L34" s="15">
        <f t="shared" si="1"/>
        <v>1761.82</v>
      </c>
      <c r="M34" s="19">
        <f t="shared" si="1"/>
        <v>256898.16</v>
      </c>
    </row>
    <row r="35" s="1" customFormat="1" ht="24" customHeight="1" spans="1:13">
      <c r="A35" s="20"/>
      <c r="H35" s="2"/>
    </row>
    <row r="36" s="1" customFormat="1" ht="25" customHeight="1" spans="1:13">
      <c r="A36" s="20"/>
      <c r="H36" s="2"/>
    </row>
    <row r="37" s="1" customFormat="1" ht="25" customHeight="1" spans="1:13">
      <c r="A37" s="20"/>
      <c r="H37" s="2"/>
    </row>
    <row r="38" s="1" customFormat="1" ht="25" customHeight="1" spans="1:13">
      <c r="A38" s="20"/>
      <c r="H38" s="2"/>
    </row>
    <row r="39" s="1" customFormat="1" ht="25" customHeight="1" spans="1:13">
      <c r="A39" s="20"/>
      <c r="H39" s="2"/>
    </row>
    <row r="40" s="1" customFormat="1" ht="25" customHeight="1" spans="1:13">
      <c r="H40" s="2"/>
    </row>
    <row r="41" s="1" customFormat="1" ht="25" customHeight="1" spans="1:13">
      <c r="H41" s="2"/>
    </row>
    <row r="42" s="1" customFormat="1" ht="25" customHeight="1" spans="1:13">
      <c r="H42" s="2"/>
    </row>
    <row r="43" s="1" customFormat="1" ht="25" customHeight="1" spans="1:13">
      <c r="H43" s="2"/>
    </row>
    <row r="44" s="1" customFormat="1" ht="25" customHeight="1" spans="1:13">
      <c r="H44" s="2"/>
    </row>
    <row r="45" s="1" customFormat="1" ht="25" customHeight="1" spans="1:13">
      <c r="H45" s="2"/>
    </row>
    <row r="46" s="1" customFormat="1" ht="25" customHeight="1" spans="1:13">
      <c r="H46" s="2"/>
    </row>
    <row r="47" s="1" customFormat="1" ht="25" customHeight="1" spans="1:13">
      <c r="H47" s="2"/>
    </row>
    <row r="48" s="1" customFormat="1" ht="25" customHeight="1" spans="1:13">
      <c r="H48" s="2"/>
    </row>
    <row r="49" s="1" customFormat="1" ht="25" customHeight="1" spans="8:8">
      <c r="H49" s="2"/>
    </row>
    <row r="50" s="1" customFormat="1" ht="25" customHeight="1" spans="8:8">
      <c r="H50" s="2"/>
    </row>
    <row r="51" s="1" customFormat="1" ht="25" customHeight="1" spans="8:8">
      <c r="H51" s="2"/>
    </row>
    <row r="52" s="1" customFormat="1" ht="25" customHeight="1" spans="8:8">
      <c r="H52" s="2"/>
    </row>
    <row r="53" s="1" customFormat="1" ht="25" customHeight="1" spans="8:8">
      <c r="H53" s="2"/>
    </row>
    <row r="54" s="1" customFormat="1" ht="25" customHeight="1" spans="8:8">
      <c r="H54" s="2"/>
    </row>
    <row r="55" s="1" customFormat="1" ht="25" customHeight="1" spans="8:8">
      <c r="H55" s="2"/>
    </row>
    <row r="56" s="1" customFormat="1" ht="25" customHeight="1" spans="8:8">
      <c r="H56" s="2"/>
    </row>
  </sheetData>
  <mergeCells count="1">
    <mergeCell ref="A1:M1"/>
  </mergeCells>
  <pageMargins left="0.314583333333333" right="0.0784722222222222" top="0.751388888888889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蓝郁琪</cp:lastModifiedBy>
  <dcterms:created xsi:type="dcterms:W3CDTF">2023-05-12T11:15:00Z</dcterms:created>
  <dcterms:modified xsi:type="dcterms:W3CDTF">2026-09-20T07:14:37Z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9078DCDA53E24B6FB72DFAB4AABAA3BD_13</vt:lpwstr>
  </property>
  <property fmtid="{D5CDD505-2E9C-101B-9397-08002B2CF9AE}" pid="4" name="CalculationRule">
    <vt:i4>0</vt:i4>
  </property>
</Properties>
</file>