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00" windowHeight="7695"/>
  </bookViews>
  <sheets>
    <sheet name="正确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<sst xmlns="http://schemas.openxmlformats.org/spreadsheetml/2006/main" count="29" uniqueCount="21">
  <si>
    <t>附表3</t>
  </si>
  <si>
    <t>社会保险补贴申请人花名册</t>
  </si>
  <si>
    <t>金额单位（元）</t>
  </si>
  <si>
    <t>填报单位（签章）福建三凯建筑材料有限公司</t>
  </si>
  <si>
    <t>共 1 页第1页           填报日期 2025 年05月 10日</t>
  </si>
  <si>
    <t>序号</t>
  </si>
  <si>
    <t>姓名</t>
  </si>
  <si>
    <t>申请人类型（有可选清单）</t>
  </si>
  <si>
    <t>身份证号码</t>
  </si>
  <si>
    <t>养老保险</t>
  </si>
  <si>
    <t>医疗保险</t>
  </si>
  <si>
    <t>失业保险</t>
  </si>
  <si>
    <t>个人补贴合计</t>
  </si>
  <si>
    <t>缴费基数</t>
  </si>
  <si>
    <t>补贴月数</t>
  </si>
  <si>
    <t>补贴金额</t>
  </si>
  <si>
    <t>傅忠华</t>
  </si>
  <si>
    <t>350429196903****50</t>
  </si>
  <si>
    <t>杨雪苗</t>
  </si>
  <si>
    <t>350681197812****29</t>
  </si>
  <si>
    <t xml:space="preserve">本页金额合计   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</si>
</sst>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);[Red]\(0.00\)"/>
    <numFmt numFmtId="178" formatCode="0.00_ "/>
  </numFmts>
  <fonts count="23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2" applyNumberFormat="0" applyFill="0" applyAlignment="0" applyProtection="0">
      <alignment vertical="center"/>
    </xf>
    <xf numFmtId="0" fontId="10" fillId="0" borderId="12" applyNumberFormat="0" applyFill="0" applyAlignment="0" applyProtection="0">
      <alignment vertical="center"/>
    </xf>
    <xf numFmtId="0" fontId="11" fillId="0" borderId="13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14" applyNumberFormat="0" applyAlignment="0" applyProtection="0">
      <alignment vertical="center"/>
    </xf>
    <xf numFmtId="0" fontId="13" fillId="4" borderId="15" applyNumberFormat="0" applyAlignment="0" applyProtection="0">
      <alignment vertical="center"/>
    </xf>
    <xf numFmtId="0" fontId="14" fillId="4" borderId="14" applyNumberFormat="0" applyAlignment="0" applyProtection="0">
      <alignment vertical="center"/>
    </xf>
    <xf numFmtId="0" fontId="15" fillId="5" borderId="16" applyNumberFormat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17" fillId="0" borderId="18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49" fontId="0" fillId="0" borderId="0" xfId="0" applyNumberForma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Font="1" applyAlignment="1">
      <alignment vertical="center"/>
    </xf>
    <xf numFmtId="49" fontId="0" fillId="0" borderId="0" xfId="0" applyNumberFormat="1" applyFont="1" applyAlignment="1">
      <alignment vertical="center"/>
    </xf>
    <xf numFmtId="0" fontId="0" fillId="0" borderId="1" xfId="0" applyFont="1" applyBorder="1" applyAlignment="1">
      <alignment vertical="center"/>
    </xf>
    <xf numFmtId="49" fontId="0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49" fontId="0" fillId="0" borderId="2" xfId="0" applyNumberForma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49" fontId="0" fillId="0" borderId="2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3" xfId="0" applyNumberForma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0" fillId="0" borderId="7" xfId="0" applyNumberFormat="1" applyBorder="1" applyAlignment="1">
      <alignment horizontal="center" vertical="center"/>
    </xf>
    <xf numFmtId="0" fontId="0" fillId="0" borderId="2" xfId="0" applyBorder="1" applyAlignment="1">
      <alignment vertical="center"/>
    </xf>
    <xf numFmtId="49" fontId="0" fillId="0" borderId="2" xfId="0" applyNumberFormat="1" applyBorder="1" applyAlignment="1">
      <alignment vertical="center"/>
    </xf>
    <xf numFmtId="0" fontId="0" fillId="0" borderId="2" xfId="0" applyFill="1" applyBorder="1" applyAlignment="1">
      <alignment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49" fontId="0" fillId="0" borderId="9" xfId="0" applyNumberFormat="1" applyBorder="1" applyAlignment="1">
      <alignment horizontal="center" vertical="center"/>
    </xf>
    <xf numFmtId="177" fontId="0" fillId="0" borderId="2" xfId="0" applyNumberForma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9" xfId="0" applyBorder="1" applyAlignment="1">
      <alignment vertical="center"/>
    </xf>
    <xf numFmtId="49" fontId="0" fillId="0" borderId="9" xfId="0" applyNumberFormat="1" applyBorder="1" applyAlignment="1">
      <alignment vertical="center"/>
    </xf>
    <xf numFmtId="0" fontId="3" fillId="0" borderId="0" xfId="0" applyFont="1" applyAlignment="1">
      <alignment horizontal="center" vertical="center"/>
    </xf>
    <xf numFmtId="178" fontId="0" fillId="0" borderId="2" xfId="0" applyNumberFormat="1" applyBorder="1" applyAlignment="1">
      <alignment horizontal="center" vertical="center"/>
    </xf>
    <xf numFmtId="177" fontId="0" fillId="0" borderId="2" xfId="0" applyNumberFormat="1" applyBorder="1" applyAlignment="1">
      <alignment vertical="center"/>
    </xf>
    <xf numFmtId="0" fontId="0" fillId="0" borderId="3" xfId="0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7"/>
  <sheetViews>
    <sheetView tabSelected="1" topLeftCell="A4" workbookViewId="0">
      <selection activeCell="K27" sqref="K27:K28"/>
    </sheetView>
  </sheetViews>
  <sheetFormatPr defaultColWidth="9" defaultRowHeight="13.5"/>
  <cols>
    <col min="1" max="1" width="4.75" customWidth="1"/>
    <col min="2" max="2" width="7.76666666666667" customWidth="1"/>
    <col min="3" max="3" width="9.25" customWidth="1"/>
    <col min="4" max="4" width="20.25" style="1" customWidth="1"/>
    <col min="5" max="5" width="7" customWidth="1"/>
    <col min="6" max="6" width="5" customWidth="1"/>
    <col min="7" max="7" width="9.125" customWidth="1"/>
    <col min="8" max="8" width="8" customWidth="1"/>
    <col min="9" max="9" width="4.75" customWidth="1"/>
    <col min="10" max="10" width="9.625" customWidth="1"/>
    <col min="11" max="11" width="7.375" customWidth="1"/>
    <col min="12" max="12" width="5" customWidth="1"/>
    <col min="13" max="13" width="8.375" customWidth="1"/>
    <col min="14" max="14" width="10.75" customWidth="1"/>
    <col min="15" max="16" width="9" hidden="1" customWidth="1"/>
    <col min="17" max="17" width="20" hidden="1" customWidth="1"/>
  </cols>
  <sheetData>
    <row r="1" customFormat="1" spans="1:14">
      <c r="A1" s="2" t="s">
        <v>0</v>
      </c>
      <c r="B1" s="3" t="s">
        <v>1</v>
      </c>
      <c r="C1" s="3"/>
      <c r="D1" s="4"/>
      <c r="E1" s="3"/>
      <c r="F1" s="3"/>
      <c r="G1" s="3"/>
      <c r="H1" s="3"/>
      <c r="I1" s="3"/>
      <c r="J1" s="3"/>
      <c r="K1" s="3"/>
      <c r="L1" s="3"/>
      <c r="M1" s="3"/>
      <c r="N1" s="3"/>
    </row>
    <row r="2" customFormat="1" spans="2:14">
      <c r="B2" s="3"/>
      <c r="C2" s="3"/>
      <c r="D2" s="4"/>
      <c r="E2" s="3"/>
      <c r="F2" s="3"/>
      <c r="G2" s="3"/>
      <c r="H2" s="3"/>
      <c r="I2" s="3"/>
      <c r="J2" s="3"/>
      <c r="K2" s="3"/>
      <c r="L2" s="3"/>
      <c r="M2" s="3"/>
      <c r="N2" s="3"/>
    </row>
    <row r="3" customFormat="1" spans="2:14">
      <c r="B3" s="3"/>
      <c r="C3" s="3"/>
      <c r="D3" s="4"/>
      <c r="E3" s="3"/>
      <c r="F3" s="3"/>
      <c r="G3" s="3"/>
      <c r="H3" s="3"/>
      <c r="I3" s="3"/>
      <c r="J3" s="3"/>
      <c r="K3" s="3"/>
      <c r="L3" s="3"/>
      <c r="M3" s="3"/>
      <c r="N3" s="3"/>
    </row>
    <row r="4" customFormat="1" ht="18" customHeight="1" spans="2:14">
      <c r="B4" s="3"/>
      <c r="C4" s="3"/>
      <c r="D4" s="4"/>
      <c r="E4" s="3"/>
      <c r="F4" s="3"/>
      <c r="G4" s="3"/>
      <c r="H4" s="3"/>
      <c r="I4" s="3"/>
      <c r="J4" s="3"/>
      <c r="K4" s="3"/>
      <c r="L4" s="38" t="s">
        <v>2</v>
      </c>
      <c r="M4" s="38"/>
      <c r="N4" s="38"/>
    </row>
    <row r="5" customFormat="1" spans="1:14">
      <c r="A5" s="5" t="s">
        <v>3</v>
      </c>
      <c r="B5" s="6"/>
      <c r="C5" s="6"/>
      <c r="D5" s="7"/>
      <c r="G5" s="5" t="s">
        <v>4</v>
      </c>
      <c r="H5" s="5"/>
      <c r="I5" s="5"/>
      <c r="J5" s="5"/>
      <c r="K5" s="5"/>
      <c r="L5" s="5"/>
      <c r="M5" s="5"/>
      <c r="N5" s="5"/>
    </row>
    <row r="6" customFormat="1" spans="1:14">
      <c r="A6" s="8"/>
      <c r="B6" s="8"/>
      <c r="C6" s="8"/>
      <c r="D6" s="9"/>
      <c r="G6" s="10"/>
      <c r="H6" s="10"/>
      <c r="I6" s="10"/>
      <c r="J6" s="10"/>
      <c r="K6" s="10"/>
      <c r="L6" s="10"/>
      <c r="M6" s="10"/>
      <c r="N6" s="10"/>
    </row>
    <row r="7" customFormat="1" spans="1:14">
      <c r="A7" s="11" t="s">
        <v>5</v>
      </c>
      <c r="B7" s="11" t="s">
        <v>6</v>
      </c>
      <c r="C7" s="12" t="s">
        <v>7</v>
      </c>
      <c r="D7" s="13" t="s">
        <v>8</v>
      </c>
      <c r="E7" s="14" t="s">
        <v>9</v>
      </c>
      <c r="F7" s="15"/>
      <c r="G7" s="16"/>
      <c r="H7" s="14" t="s">
        <v>10</v>
      </c>
      <c r="I7" s="15"/>
      <c r="J7" s="16"/>
      <c r="K7" s="14" t="s">
        <v>11</v>
      </c>
      <c r="L7" s="15"/>
      <c r="M7" s="16"/>
      <c r="N7" s="12" t="s">
        <v>12</v>
      </c>
    </row>
    <row r="8" customFormat="1" ht="24" customHeight="1" spans="1:14">
      <c r="A8" s="11"/>
      <c r="B8" s="11"/>
      <c r="C8" s="17"/>
      <c r="D8" s="13"/>
      <c r="E8" s="18" t="s">
        <v>13</v>
      </c>
      <c r="F8" s="18" t="s">
        <v>14</v>
      </c>
      <c r="G8" s="18" t="s">
        <v>15</v>
      </c>
      <c r="H8" s="18" t="s">
        <v>13</v>
      </c>
      <c r="I8" s="18" t="s">
        <v>14</v>
      </c>
      <c r="J8" s="18" t="s">
        <v>15</v>
      </c>
      <c r="K8" s="18" t="s">
        <v>13</v>
      </c>
      <c r="L8" s="18" t="s">
        <v>14</v>
      </c>
      <c r="M8" s="18" t="s">
        <v>15</v>
      </c>
      <c r="N8" s="17"/>
    </row>
    <row r="9" customFormat="1" ht="12" customHeight="1" spans="1:14">
      <c r="A9" s="11">
        <v>1</v>
      </c>
      <c r="B9" s="11" t="s">
        <v>16</v>
      </c>
      <c r="C9" s="18">
        <v>4050</v>
      </c>
      <c r="D9" s="19" t="s">
        <v>17</v>
      </c>
      <c r="E9" s="20">
        <v>30900</v>
      </c>
      <c r="F9" s="11">
        <v>12</v>
      </c>
      <c r="G9" s="11">
        <v>4944</v>
      </c>
      <c r="H9" s="21">
        <v>29352</v>
      </c>
      <c r="I9" s="11">
        <v>6</v>
      </c>
      <c r="J9" s="32">
        <v>2395.2</v>
      </c>
      <c r="K9" s="21">
        <v>30900</v>
      </c>
      <c r="L9" s="11">
        <v>12</v>
      </c>
      <c r="M9" s="39">
        <v>154.56</v>
      </c>
      <c r="N9" s="32">
        <f t="shared" ref="N9:N13" si="0">M9+J9+G9</f>
        <v>7493.76</v>
      </c>
    </row>
    <row r="10" customFormat="1" ht="12" customHeight="1" spans="1:14">
      <c r="A10" s="11"/>
      <c r="B10" s="11"/>
      <c r="C10" s="11"/>
      <c r="D10" s="19"/>
      <c r="E10" s="22"/>
      <c r="F10" s="11"/>
      <c r="G10" s="11"/>
      <c r="H10" s="21"/>
      <c r="I10" s="11"/>
      <c r="J10" s="32"/>
      <c r="K10" s="21"/>
      <c r="L10" s="11"/>
      <c r="M10" s="39"/>
      <c r="N10" s="32"/>
    </row>
    <row r="11" customFormat="1" ht="12" customHeight="1" spans="1:14">
      <c r="A11" s="11">
        <v>2</v>
      </c>
      <c r="B11" s="11" t="s">
        <v>16</v>
      </c>
      <c r="C11" s="18">
        <v>4050</v>
      </c>
      <c r="D11" s="19" t="s">
        <v>17</v>
      </c>
      <c r="E11" s="23"/>
      <c r="F11" s="11"/>
      <c r="G11" s="24"/>
      <c r="H11" s="21">
        <v>25272</v>
      </c>
      <c r="I11" s="11">
        <v>6</v>
      </c>
      <c r="J11" s="32">
        <v>2527.2</v>
      </c>
      <c r="K11" s="21"/>
      <c r="L11" s="11"/>
      <c r="M11" s="39"/>
      <c r="N11" s="32">
        <f t="shared" si="0"/>
        <v>2527.2</v>
      </c>
    </row>
    <row r="12" customFormat="1" ht="12" customHeight="1" spans="1:14">
      <c r="A12" s="11"/>
      <c r="B12" s="11"/>
      <c r="C12" s="11"/>
      <c r="D12" s="19"/>
      <c r="E12" s="25"/>
      <c r="F12" s="11"/>
      <c r="G12" s="24"/>
      <c r="H12" s="21"/>
      <c r="I12" s="11"/>
      <c r="J12" s="32"/>
      <c r="K12" s="21"/>
      <c r="L12" s="11"/>
      <c r="M12" s="39"/>
      <c r="N12" s="32"/>
    </row>
    <row r="13" customFormat="1" ht="12" customHeight="1" spans="1:14">
      <c r="A13" s="11">
        <v>3</v>
      </c>
      <c r="B13" s="11" t="s">
        <v>18</v>
      </c>
      <c r="C13" s="18">
        <v>4050</v>
      </c>
      <c r="D13" s="41" t="s">
        <v>19</v>
      </c>
      <c r="E13" s="20">
        <v>30900</v>
      </c>
      <c r="F13" s="11">
        <v>12</v>
      </c>
      <c r="G13" s="11">
        <v>4944</v>
      </c>
      <c r="H13" s="11"/>
      <c r="I13" s="11"/>
      <c r="J13" s="32"/>
      <c r="K13" s="21">
        <v>30900</v>
      </c>
      <c r="L13" s="11">
        <v>12</v>
      </c>
      <c r="M13" s="39">
        <v>154.56</v>
      </c>
      <c r="N13" s="32">
        <f t="shared" si="0"/>
        <v>5098.56</v>
      </c>
    </row>
    <row r="14" customFormat="1" ht="12" customHeight="1" spans="1:14">
      <c r="A14" s="11"/>
      <c r="B14" s="11"/>
      <c r="C14" s="11"/>
      <c r="D14" s="22"/>
      <c r="E14" s="22"/>
      <c r="F14" s="11"/>
      <c r="G14" s="11"/>
      <c r="H14" s="11"/>
      <c r="I14" s="11"/>
      <c r="J14" s="32"/>
      <c r="K14" s="21"/>
      <c r="L14" s="11"/>
      <c r="M14" s="39"/>
      <c r="N14" s="32"/>
    </row>
    <row r="15" customFormat="1" ht="12" customHeight="1" spans="1:14">
      <c r="A15" s="11"/>
      <c r="B15" s="11"/>
      <c r="C15" s="18"/>
      <c r="D15" s="20"/>
      <c r="E15" s="20"/>
      <c r="F15" s="11"/>
      <c r="G15" s="11"/>
      <c r="H15" s="11"/>
      <c r="I15" s="11"/>
      <c r="J15" s="32"/>
      <c r="K15" s="21"/>
      <c r="L15" s="11"/>
      <c r="M15" s="39"/>
      <c r="N15" s="32"/>
    </row>
    <row r="16" customFormat="1" ht="12" customHeight="1" spans="1:14">
      <c r="A16" s="11"/>
      <c r="B16" s="11"/>
      <c r="C16" s="11"/>
      <c r="D16" s="22"/>
      <c r="E16" s="22"/>
      <c r="F16" s="11"/>
      <c r="G16" s="11"/>
      <c r="H16" s="11"/>
      <c r="I16" s="11"/>
      <c r="J16" s="32"/>
      <c r="K16" s="21"/>
      <c r="L16" s="11"/>
      <c r="M16" s="39"/>
      <c r="N16" s="32"/>
    </row>
    <row r="17" customFormat="1" ht="12" customHeight="1" spans="1:14">
      <c r="A17" s="11"/>
      <c r="B17" s="26"/>
      <c r="C17" s="11"/>
      <c r="D17" s="27"/>
      <c r="E17" s="20"/>
      <c r="F17" s="11"/>
      <c r="G17" s="11"/>
      <c r="H17" s="11"/>
      <c r="I17" s="11"/>
      <c r="J17" s="32"/>
      <c r="K17" s="21"/>
      <c r="L17" s="11"/>
      <c r="M17" s="39"/>
      <c r="N17" s="32"/>
    </row>
    <row r="18" customFormat="1" ht="12" customHeight="1" spans="1:14">
      <c r="A18" s="11"/>
      <c r="B18" s="26"/>
      <c r="C18" s="11"/>
      <c r="D18" s="27"/>
      <c r="E18" s="22"/>
      <c r="F18" s="11"/>
      <c r="G18" s="11"/>
      <c r="H18" s="11"/>
      <c r="I18" s="11"/>
      <c r="J18" s="32"/>
      <c r="K18" s="21"/>
      <c r="L18" s="11"/>
      <c r="M18" s="39"/>
      <c r="N18" s="32"/>
    </row>
    <row r="19" customFormat="1" ht="12" customHeight="1" spans="1:14">
      <c r="A19" s="11"/>
      <c r="B19" s="28"/>
      <c r="C19" s="11"/>
      <c r="D19" s="27"/>
      <c r="E19" s="20"/>
      <c r="F19" s="11"/>
      <c r="G19" s="11"/>
      <c r="H19" s="21"/>
      <c r="I19" s="11"/>
      <c r="J19" s="32"/>
      <c r="K19" s="21"/>
      <c r="L19" s="11"/>
      <c r="M19" s="39"/>
      <c r="N19" s="32"/>
    </row>
    <row r="20" customFormat="1" ht="12" customHeight="1" spans="1:14">
      <c r="A20" s="11"/>
      <c r="B20" s="28"/>
      <c r="C20" s="11"/>
      <c r="D20" s="27"/>
      <c r="E20" s="22"/>
      <c r="F20" s="11"/>
      <c r="G20" s="11"/>
      <c r="H20" s="21"/>
      <c r="I20" s="11"/>
      <c r="J20" s="32"/>
      <c r="K20" s="21"/>
      <c r="L20" s="11"/>
      <c r="M20" s="39"/>
      <c r="N20" s="32"/>
    </row>
    <row r="21" customFormat="1" ht="12" customHeight="1" spans="1:14">
      <c r="A21" s="11"/>
      <c r="B21" s="26"/>
      <c r="C21" s="11"/>
      <c r="D21" s="27"/>
      <c r="E21" s="20"/>
      <c r="F21" s="11"/>
      <c r="G21" s="11"/>
      <c r="H21" s="11"/>
      <c r="I21" s="11"/>
      <c r="J21" s="32"/>
      <c r="K21" s="21"/>
      <c r="L21" s="11"/>
      <c r="M21" s="39"/>
      <c r="N21" s="32"/>
    </row>
    <row r="22" customFormat="1" ht="12" customHeight="1" spans="1:14">
      <c r="A22" s="11"/>
      <c r="B22" s="26"/>
      <c r="C22" s="11"/>
      <c r="D22" s="27"/>
      <c r="E22" s="22"/>
      <c r="F22" s="11"/>
      <c r="G22" s="11"/>
      <c r="H22" s="11"/>
      <c r="I22" s="11"/>
      <c r="J22" s="32"/>
      <c r="K22" s="21"/>
      <c r="L22" s="11"/>
      <c r="M22" s="39"/>
      <c r="N22" s="32"/>
    </row>
    <row r="23" customFormat="1" ht="12" customHeight="1" spans="1:14">
      <c r="A23" s="11"/>
      <c r="B23" s="26"/>
      <c r="C23" s="26"/>
      <c r="D23" s="27"/>
      <c r="E23" s="20"/>
      <c r="F23" s="11"/>
      <c r="G23" s="11"/>
      <c r="H23" s="26"/>
      <c r="I23" s="26"/>
      <c r="J23" s="32"/>
      <c r="K23" s="26"/>
      <c r="L23" s="26"/>
      <c r="M23" s="26"/>
      <c r="N23" s="40"/>
    </row>
    <row r="24" customFormat="1" ht="12" customHeight="1" spans="1:14">
      <c r="A24" s="11"/>
      <c r="B24" s="26"/>
      <c r="C24" s="26"/>
      <c r="D24" s="27"/>
      <c r="E24" s="22"/>
      <c r="F24" s="11"/>
      <c r="G24" s="11"/>
      <c r="H24" s="26"/>
      <c r="I24" s="26"/>
      <c r="J24" s="32"/>
      <c r="K24" s="26"/>
      <c r="L24" s="26"/>
      <c r="M24" s="26"/>
      <c r="N24" s="40"/>
    </row>
    <row r="25" customFormat="1" ht="12" customHeight="1" spans="1:14">
      <c r="A25" s="11"/>
      <c r="B25" s="26"/>
      <c r="C25" s="26"/>
      <c r="D25" s="27"/>
      <c r="E25" s="20"/>
      <c r="F25" s="11"/>
      <c r="G25" s="11"/>
      <c r="H25" s="26"/>
      <c r="I25" s="26"/>
      <c r="J25" s="26"/>
      <c r="K25" s="26"/>
      <c r="L25" s="26"/>
      <c r="M25" s="26"/>
      <c r="N25" s="40"/>
    </row>
    <row r="26" customFormat="1" ht="12" customHeight="1" spans="1:14">
      <c r="A26" s="11"/>
      <c r="B26" s="26"/>
      <c r="C26" s="26"/>
      <c r="D26" s="27"/>
      <c r="E26" s="22"/>
      <c r="F26" s="11"/>
      <c r="G26" s="11"/>
      <c r="H26" s="26"/>
      <c r="I26" s="26"/>
      <c r="J26" s="26"/>
      <c r="K26" s="26"/>
      <c r="L26" s="26"/>
      <c r="M26" s="26"/>
      <c r="N26" s="40"/>
    </row>
    <row r="27" customFormat="1" ht="12" customHeight="1" spans="1:14">
      <c r="A27" s="11"/>
      <c r="B27" s="26"/>
      <c r="C27" s="26"/>
      <c r="D27" s="27"/>
      <c r="E27" s="20"/>
      <c r="F27" s="11"/>
      <c r="G27" s="11"/>
      <c r="H27" s="26"/>
      <c r="I27" s="26"/>
      <c r="J27" s="26"/>
      <c r="K27" s="26"/>
      <c r="L27" s="26"/>
      <c r="M27" s="26"/>
      <c r="N27" s="40"/>
    </row>
    <row r="28" customFormat="1" ht="12" customHeight="1" spans="1:14">
      <c r="A28" s="11"/>
      <c r="B28" s="26"/>
      <c r="C28" s="26"/>
      <c r="D28" s="27"/>
      <c r="E28" s="22"/>
      <c r="F28" s="11"/>
      <c r="G28" s="11"/>
      <c r="H28" s="26"/>
      <c r="I28" s="26"/>
      <c r="J28" s="26"/>
      <c r="K28" s="26"/>
      <c r="L28" s="26"/>
      <c r="M28" s="26"/>
      <c r="N28" s="40"/>
    </row>
    <row r="29" customFormat="1" ht="12" customHeight="1" spans="1:14">
      <c r="A29" s="11"/>
      <c r="B29" s="26"/>
      <c r="C29" s="26"/>
      <c r="D29" s="27"/>
      <c r="E29" s="20"/>
      <c r="F29" s="11"/>
      <c r="G29" s="11"/>
      <c r="H29" s="26"/>
      <c r="I29" s="26"/>
      <c r="J29" s="26"/>
      <c r="K29" s="26"/>
      <c r="L29" s="26"/>
      <c r="M29" s="26"/>
      <c r="N29" s="40"/>
    </row>
    <row r="30" customFormat="1" ht="12" customHeight="1" spans="1:14">
      <c r="A30" s="11"/>
      <c r="B30" s="26"/>
      <c r="C30" s="26"/>
      <c r="D30" s="27"/>
      <c r="E30" s="22"/>
      <c r="F30" s="11"/>
      <c r="G30" s="11"/>
      <c r="H30" s="26"/>
      <c r="I30" s="26"/>
      <c r="J30" s="26"/>
      <c r="K30" s="26"/>
      <c r="L30" s="26"/>
      <c r="M30" s="26"/>
      <c r="N30" s="40"/>
    </row>
    <row r="31" customFormat="1" ht="12" customHeight="1" spans="1:14">
      <c r="A31" s="11"/>
      <c r="B31" s="26"/>
      <c r="C31" s="26"/>
      <c r="D31" s="27"/>
      <c r="E31" s="20"/>
      <c r="F31" s="11"/>
      <c r="G31" s="11"/>
      <c r="H31" s="26"/>
      <c r="I31" s="26"/>
      <c r="J31" s="26"/>
      <c r="K31" s="26"/>
      <c r="L31" s="26"/>
      <c r="M31" s="26"/>
      <c r="N31" s="40"/>
    </row>
    <row r="32" customFormat="1" ht="12" customHeight="1" spans="1:14">
      <c r="A32" s="11"/>
      <c r="B32" s="26"/>
      <c r="C32" s="26"/>
      <c r="D32" s="27"/>
      <c r="E32" s="22"/>
      <c r="F32" s="11"/>
      <c r="G32" s="11"/>
      <c r="H32" s="26"/>
      <c r="I32" s="26"/>
      <c r="J32" s="26"/>
      <c r="K32" s="26"/>
      <c r="L32" s="26"/>
      <c r="M32" s="26"/>
      <c r="N32" s="40"/>
    </row>
    <row r="33" customFormat="1" ht="12" customHeight="1" spans="1:14">
      <c r="A33" s="11"/>
      <c r="B33" s="26"/>
      <c r="C33" s="26"/>
      <c r="D33" s="27"/>
      <c r="E33" s="20"/>
      <c r="F33" s="11"/>
      <c r="G33" s="11"/>
      <c r="H33" s="26"/>
      <c r="I33" s="26"/>
      <c r="J33" s="26"/>
      <c r="K33" s="26"/>
      <c r="L33" s="26"/>
      <c r="M33" s="26"/>
      <c r="N33" s="40"/>
    </row>
    <row r="34" customFormat="1" ht="12" customHeight="1" spans="1:14">
      <c r="A34" s="11"/>
      <c r="B34" s="26"/>
      <c r="C34" s="26"/>
      <c r="D34" s="27"/>
      <c r="E34" s="22"/>
      <c r="F34" s="11"/>
      <c r="G34" s="11"/>
      <c r="H34" s="26"/>
      <c r="I34" s="26"/>
      <c r="J34" s="26"/>
      <c r="K34" s="26"/>
      <c r="L34" s="26"/>
      <c r="M34" s="26"/>
      <c r="N34" s="40"/>
    </row>
    <row r="35" customFormat="1" spans="1:14">
      <c r="A35" s="29" t="s">
        <v>20</v>
      </c>
      <c r="B35" s="30"/>
      <c r="C35" s="30"/>
      <c r="D35" s="31"/>
      <c r="E35" s="32">
        <f>SUM(G9:G34)</f>
        <v>9888</v>
      </c>
      <c r="F35" s="32"/>
      <c r="G35" s="32"/>
      <c r="H35" s="32">
        <f>SUM(J9:J34)</f>
        <v>4922.4</v>
      </c>
      <c r="I35" s="32"/>
      <c r="J35" s="32"/>
      <c r="K35" s="32">
        <f>SUM(M9:M34)</f>
        <v>309.12</v>
      </c>
      <c r="L35" s="32"/>
      <c r="M35" s="32"/>
      <c r="N35" s="40">
        <f>N9+N11+N13+N15+N17+N19+N21</f>
        <v>15119.52</v>
      </c>
    </row>
    <row r="36" customFormat="1" spans="1:14">
      <c r="A36" s="33"/>
      <c r="B36" s="34"/>
      <c r="C36" s="34"/>
      <c r="D36" s="35"/>
      <c r="E36" s="32"/>
      <c r="F36" s="32"/>
      <c r="G36" s="32"/>
      <c r="H36" s="32"/>
      <c r="I36" s="32"/>
      <c r="J36" s="32"/>
      <c r="K36" s="32"/>
      <c r="L36" s="32"/>
      <c r="M36" s="32"/>
      <c r="N36" s="40"/>
    </row>
    <row r="37" customFormat="1" spans="1:14">
      <c r="A37" s="36"/>
      <c r="B37" s="36"/>
      <c r="C37" s="36"/>
      <c r="D37" s="37"/>
      <c r="E37" s="36"/>
      <c r="F37" s="36"/>
      <c r="G37" s="36"/>
      <c r="H37" s="36"/>
      <c r="I37" s="36"/>
      <c r="J37" s="36"/>
      <c r="K37" s="36"/>
      <c r="L37" s="36"/>
      <c r="M37" s="36"/>
      <c r="N37" s="36"/>
    </row>
  </sheetData>
  <mergeCells count="200">
    <mergeCell ref="L4:N4"/>
    <mergeCell ref="E7:G7"/>
    <mergeCell ref="H7:J7"/>
    <mergeCell ref="K7:M7"/>
    <mergeCell ref="A37:N37"/>
    <mergeCell ref="A7:A8"/>
    <mergeCell ref="A9:A10"/>
    <mergeCell ref="A11:A12"/>
    <mergeCell ref="A13:A14"/>
    <mergeCell ref="A15:A16"/>
    <mergeCell ref="A17:A18"/>
    <mergeCell ref="A19:A20"/>
    <mergeCell ref="A21:A22"/>
    <mergeCell ref="A23:A24"/>
    <mergeCell ref="A25:A26"/>
    <mergeCell ref="A27:A28"/>
    <mergeCell ref="A29:A30"/>
    <mergeCell ref="A31:A32"/>
    <mergeCell ref="A33:A34"/>
    <mergeCell ref="B7:B8"/>
    <mergeCell ref="B9:B10"/>
    <mergeCell ref="B11:B12"/>
    <mergeCell ref="B13:B14"/>
    <mergeCell ref="B15:B16"/>
    <mergeCell ref="B17:B18"/>
    <mergeCell ref="B19:B20"/>
    <mergeCell ref="B21:B22"/>
    <mergeCell ref="B23:B24"/>
    <mergeCell ref="B25:B26"/>
    <mergeCell ref="B27:B28"/>
    <mergeCell ref="B29:B30"/>
    <mergeCell ref="B31:B32"/>
    <mergeCell ref="B33:B34"/>
    <mergeCell ref="C7:C8"/>
    <mergeCell ref="C9:C10"/>
    <mergeCell ref="C11:C12"/>
    <mergeCell ref="C13:C14"/>
    <mergeCell ref="C15:C16"/>
    <mergeCell ref="C17:C18"/>
    <mergeCell ref="C19:C20"/>
    <mergeCell ref="C21:C22"/>
    <mergeCell ref="C23:C24"/>
    <mergeCell ref="C25:C26"/>
    <mergeCell ref="C27:C28"/>
    <mergeCell ref="C29:C30"/>
    <mergeCell ref="C31:C32"/>
    <mergeCell ref="C33:C34"/>
    <mergeCell ref="D7:D8"/>
    <mergeCell ref="D9:D10"/>
    <mergeCell ref="D11:D12"/>
    <mergeCell ref="D13:D14"/>
    <mergeCell ref="D15:D16"/>
    <mergeCell ref="D17:D18"/>
    <mergeCell ref="D19:D20"/>
    <mergeCell ref="D21:D22"/>
    <mergeCell ref="D23:D24"/>
    <mergeCell ref="D25:D26"/>
    <mergeCell ref="D27:D28"/>
    <mergeCell ref="D29:D30"/>
    <mergeCell ref="D31:D32"/>
    <mergeCell ref="D33:D34"/>
    <mergeCell ref="E9:E10"/>
    <mergeCell ref="E11:E12"/>
    <mergeCell ref="E13:E14"/>
    <mergeCell ref="E15:E16"/>
    <mergeCell ref="E17:E18"/>
    <mergeCell ref="E19:E20"/>
    <mergeCell ref="E21:E22"/>
    <mergeCell ref="E23:E24"/>
    <mergeCell ref="E25:E26"/>
    <mergeCell ref="E27:E28"/>
    <mergeCell ref="E29:E30"/>
    <mergeCell ref="E31:E32"/>
    <mergeCell ref="E33:E34"/>
    <mergeCell ref="F9:F10"/>
    <mergeCell ref="F11:F12"/>
    <mergeCell ref="F13:F14"/>
    <mergeCell ref="F15:F16"/>
    <mergeCell ref="F17:F18"/>
    <mergeCell ref="F19:F20"/>
    <mergeCell ref="F21:F22"/>
    <mergeCell ref="F23:F24"/>
    <mergeCell ref="F25:F26"/>
    <mergeCell ref="F27:F28"/>
    <mergeCell ref="F29:F30"/>
    <mergeCell ref="F31:F32"/>
    <mergeCell ref="F33:F34"/>
    <mergeCell ref="G9:G10"/>
    <mergeCell ref="G11:G12"/>
    <mergeCell ref="G13:G14"/>
    <mergeCell ref="G15:G16"/>
    <mergeCell ref="G17:G18"/>
    <mergeCell ref="G19:G20"/>
    <mergeCell ref="G21:G22"/>
    <mergeCell ref="G23:G24"/>
    <mergeCell ref="G25:G26"/>
    <mergeCell ref="G27:G28"/>
    <mergeCell ref="G29:G30"/>
    <mergeCell ref="G31:G32"/>
    <mergeCell ref="G33:G34"/>
    <mergeCell ref="H9:H10"/>
    <mergeCell ref="H11:H12"/>
    <mergeCell ref="H13:H14"/>
    <mergeCell ref="H15:H16"/>
    <mergeCell ref="H17:H18"/>
    <mergeCell ref="H19:H20"/>
    <mergeCell ref="H21:H22"/>
    <mergeCell ref="H23:H24"/>
    <mergeCell ref="H25:H26"/>
    <mergeCell ref="H27:H28"/>
    <mergeCell ref="H29:H30"/>
    <mergeCell ref="H31:H32"/>
    <mergeCell ref="H33:H34"/>
    <mergeCell ref="I9:I10"/>
    <mergeCell ref="I11:I12"/>
    <mergeCell ref="I13:I14"/>
    <mergeCell ref="I15:I16"/>
    <mergeCell ref="I17:I18"/>
    <mergeCell ref="I19:I20"/>
    <mergeCell ref="I21:I22"/>
    <mergeCell ref="I23:I24"/>
    <mergeCell ref="I25:I26"/>
    <mergeCell ref="I27:I28"/>
    <mergeCell ref="I29:I30"/>
    <mergeCell ref="I31:I32"/>
    <mergeCell ref="I33:I34"/>
    <mergeCell ref="J9:J10"/>
    <mergeCell ref="J11:J12"/>
    <mergeCell ref="J13:J14"/>
    <mergeCell ref="J15:J16"/>
    <mergeCell ref="J17:J18"/>
    <mergeCell ref="J19:J20"/>
    <mergeCell ref="J21:J22"/>
    <mergeCell ref="J23:J24"/>
    <mergeCell ref="J25:J26"/>
    <mergeCell ref="J27:J28"/>
    <mergeCell ref="J29:J30"/>
    <mergeCell ref="J31:J32"/>
    <mergeCell ref="J33:J34"/>
    <mergeCell ref="K9:K10"/>
    <mergeCell ref="K11:K12"/>
    <mergeCell ref="K13:K14"/>
    <mergeCell ref="K15:K16"/>
    <mergeCell ref="K17:K18"/>
    <mergeCell ref="K19:K20"/>
    <mergeCell ref="K21:K22"/>
    <mergeCell ref="K23:K24"/>
    <mergeCell ref="K25:K26"/>
    <mergeCell ref="K27:K28"/>
    <mergeCell ref="K29:K30"/>
    <mergeCell ref="K31:K32"/>
    <mergeCell ref="K33:K34"/>
    <mergeCell ref="L9:L10"/>
    <mergeCell ref="L11:L12"/>
    <mergeCell ref="L13:L14"/>
    <mergeCell ref="L15:L16"/>
    <mergeCell ref="L17:L18"/>
    <mergeCell ref="L19:L20"/>
    <mergeCell ref="L21:L22"/>
    <mergeCell ref="L23:L24"/>
    <mergeCell ref="L25:L26"/>
    <mergeCell ref="L27:L28"/>
    <mergeCell ref="L29:L30"/>
    <mergeCell ref="L31:L32"/>
    <mergeCell ref="L33:L34"/>
    <mergeCell ref="M9:M10"/>
    <mergeCell ref="M11:M12"/>
    <mergeCell ref="M13:M14"/>
    <mergeCell ref="M15:M16"/>
    <mergeCell ref="M17:M18"/>
    <mergeCell ref="M19:M20"/>
    <mergeCell ref="M21:M22"/>
    <mergeCell ref="M23:M24"/>
    <mergeCell ref="M25:M26"/>
    <mergeCell ref="M27:M28"/>
    <mergeCell ref="M29:M30"/>
    <mergeCell ref="M31:M32"/>
    <mergeCell ref="M33:M34"/>
    <mergeCell ref="N7:N8"/>
    <mergeCell ref="N9:N10"/>
    <mergeCell ref="N11:N12"/>
    <mergeCell ref="N13:N14"/>
    <mergeCell ref="N15:N16"/>
    <mergeCell ref="N17:N18"/>
    <mergeCell ref="N19:N20"/>
    <mergeCell ref="N21:N22"/>
    <mergeCell ref="N23:N24"/>
    <mergeCell ref="N25:N26"/>
    <mergeCell ref="N27:N28"/>
    <mergeCell ref="N29:N30"/>
    <mergeCell ref="N31:N32"/>
    <mergeCell ref="N33:N34"/>
    <mergeCell ref="N35:N36"/>
    <mergeCell ref="B1:N3"/>
    <mergeCell ref="A5:D6"/>
    <mergeCell ref="G5:N6"/>
    <mergeCell ref="A35:D36"/>
    <mergeCell ref="E35:G36"/>
    <mergeCell ref="H35:J36"/>
    <mergeCell ref="K35:M36"/>
  </mergeCells>
  <pageMargins left="0.236111111111111" right="0.156944444444444" top="0.511805555555556" bottom="0.393055555555556" header="0.3" footer="0.3"/>
  <pageSetup paperSize="9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正确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夏火</cp:lastModifiedBy>
  <dcterms:created xsi:type="dcterms:W3CDTF">2006-09-13T11:21:00Z</dcterms:created>
  <dcterms:modified xsi:type="dcterms:W3CDTF">2024-07-01T00:53:14Z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2052-12.1.0.15990</vt:lpwstr>
  </property>
  <property fmtid="{D5CDD505-2E9C-101B-9397-08002B2CF9AE}" pid="3" name="ICV">
    <vt:lpwstr>0A07BD8C50D74C50A757B98F8B6EF186</vt:lpwstr>
  </property>
</Properties>
</file>