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45" windowWidth="27735" windowHeight="11760"/>
  </bookViews>
  <sheets>
    <sheet name="公示表" sheetId="1" r:id="rId1"/>
    <sheet name="Sheet1" sheetId="2" r:id="rId2"/>
  </sheets>
  <calcPr calcId="124519"/>
</workbook>
</file>

<file path=xl/calcChain.xml><?xml version="1.0" encoding="utf-8"?>
<calcChain xmlns="http://schemas.openxmlformats.org/spreadsheetml/2006/main">
  <c r="F15" i="1"/>
  <c r="F9"/>
  <c r="F16" l="1"/>
</calcChain>
</file>

<file path=xl/sharedStrings.xml><?xml version="1.0" encoding="utf-8"?>
<sst xmlns="http://schemas.openxmlformats.org/spreadsheetml/2006/main" count="38" uniqueCount="33">
  <si>
    <t>序号</t>
  </si>
  <si>
    <t>项目名称</t>
  </si>
  <si>
    <t>项目实施地点</t>
    <phoneticPr fontId="2" type="noConversion"/>
  </si>
  <si>
    <t>建设内容及规模</t>
  </si>
  <si>
    <t>申报资金年度</t>
    <phoneticPr fontId="2" type="noConversion"/>
  </si>
  <si>
    <t>计划总投资</t>
    <phoneticPr fontId="2" type="noConversion"/>
  </si>
  <si>
    <t>合计</t>
    <phoneticPr fontId="2" type="noConversion"/>
  </si>
  <si>
    <t>泰宁县杉城镇南会村停车场（一期）</t>
    <phoneticPr fontId="2" type="noConversion"/>
  </si>
  <si>
    <t>杉城镇南会村</t>
    <phoneticPr fontId="2" type="noConversion"/>
  </si>
  <si>
    <t>建设杉城镇南会村白鹭洲占地面积1.6万平方米生态智慧停车场及相关配套设施</t>
  </si>
  <si>
    <t>泰宁县杉城镇南会村生态水系治理（一期）</t>
  </si>
  <si>
    <t>对杉城镇南会村白鹭洲牧星谷入内河道进行生态治理</t>
  </si>
  <si>
    <t>泰宁县“耕读李家”基础设施项目（一期）</t>
  </si>
  <si>
    <t>对耕读李家江家坊和创客坊进行环境整治，提升村庄风貌整治及周边环境，美化、花化等。</t>
  </si>
  <si>
    <t>泰宁县杉城镇际溪村寨下生态综合整治项目</t>
    <phoneticPr fontId="2" type="noConversion"/>
  </si>
  <si>
    <t>杉城镇际溪村</t>
    <phoneticPr fontId="2" type="noConversion"/>
  </si>
  <si>
    <t>防洪堤1560米、步道1800米、房屋修缮及装修及活化利用650平方米、民俗特色展示长廊整治及装修860平方米。</t>
    <phoneticPr fontId="2" type="noConversion"/>
  </si>
  <si>
    <t>公共服务平台小计</t>
    <phoneticPr fontId="2" type="noConversion"/>
  </si>
  <si>
    <t>泰宁县中药材种植及花海建设新建项目</t>
    <phoneticPr fontId="2" type="noConversion"/>
  </si>
  <si>
    <t>建设80亩中药村种植及花海种植示范基地及土壤改良，新增露营太空舱8个，农业物联网设备1台套等。</t>
    <phoneticPr fontId="2" type="noConversion"/>
  </si>
  <si>
    <t>泰宁县中药材林下种植示范基地项目</t>
    <phoneticPr fontId="2" type="noConversion"/>
  </si>
  <si>
    <t>建设150亩中药村林下种植示范基地及土壤改良，温控大棚3429平方米及基础设施。</t>
    <phoneticPr fontId="2" type="noConversion"/>
  </si>
  <si>
    <t>泰宁青溪全自动蛋禽养殖建设项目</t>
    <phoneticPr fontId="2" type="noConversion"/>
  </si>
  <si>
    <t>朱口镇朱口村</t>
    <phoneticPr fontId="2" type="noConversion"/>
  </si>
  <si>
    <t>新建2幢钢架蛋鸡舍、1幢钢构育雏舍共米、饲料车间、仓库、配套阳光棚、道路硬化米。自动化养殖设备及配套设备等</t>
    <phoneticPr fontId="2" type="noConversion"/>
  </si>
  <si>
    <t>泰宁鑫玥竹制品精加工生产项目</t>
    <phoneticPr fontId="2" type="noConversion"/>
  </si>
  <si>
    <t>朱口镇龙湖村</t>
    <phoneticPr fontId="2" type="noConversion"/>
  </si>
  <si>
    <t>新建标准厂房仓库3栋、配套厂区硬化。新增削尖机、智能高效节能精刨机、多层压板机、全自动大破机等设备。</t>
    <phoneticPr fontId="2" type="noConversion"/>
  </si>
  <si>
    <t>泰宁杨家坊森林康养旅游影视项目</t>
    <phoneticPr fontId="2" type="noConversion"/>
  </si>
  <si>
    <t>河道清淤整治、新建生态护岸、生态步道、亲水平台3处、仿木栏、木栈道、夜景灯光、旅游设施配套等</t>
    <phoneticPr fontId="2" type="noConversion"/>
  </si>
  <si>
    <t>产业类补助项目小计</t>
    <phoneticPr fontId="2" type="noConversion"/>
  </si>
  <si>
    <t>泰宁县2021年田园综合体中央财政补助项目申报汇总表</t>
    <phoneticPr fontId="2" type="noConversion"/>
  </si>
  <si>
    <t>编制单位：泰宁县田园综合体建设设试点工作领导小组办公室                               2022年3月23日                                        单位：万元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</si>
</sst>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9">
    <font>
      <sz val="11"/>
      <color theme="1"/>
      <name val="宋体"/>
      <family val="3"/>
      <charset val="134"/>
      <scheme val="minor"/>
    </font>
    <font>
      <sz val="18"/>
      <color theme="1"/>
      <name val="方正小标宋_GBK"/>
      <charset val="134"/>
    </font>
    <font>
      <sz val="9"/>
      <name val="宋体"/>
      <family val="3"/>
      <charset val="134"/>
      <scheme val="minor"/>
    </font>
    <font>
      <b/>
      <sz val="10"/>
      <color theme="1"/>
      <name val="仿宋_GB2312"/>
      <family val="3"/>
      <charset val="134"/>
    </font>
    <font>
      <sz val="11"/>
      <color rgb="FFFF0000"/>
      <name val="宋体"/>
      <family val="3"/>
      <charset val="134"/>
      <scheme val="minor"/>
    </font>
    <font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zoomScale="115" zoomScaleNormal="115" workbookViewId="0">
      <pane xSplit="6" ySplit="7" topLeftCell="G8" activePane="bottomRight" state="frozen"/>
      <selection pane="topRight" activeCell="J1" sqref="J1"/>
      <selection pane="bottomLeft" activeCell="A8" sqref="A8"/>
      <selection pane="bottomRight" activeCell="D6" sqref="D6"/>
    </sheetView>
  </sheetViews>
  <sheetFormatPr defaultColWidth="9" defaultRowHeight="13.5"/>
  <cols>
    <col min="1" max="1" width="4.125" customWidth="1"/>
    <col min="2" max="2" width="35.875" customWidth="1"/>
    <col min="3" max="3" width="13.5" customWidth="1"/>
    <col min="4" max="4" width="77.75" customWidth="1"/>
    <col min="5" max="5" width="7.125" customWidth="1"/>
    <col min="6" max="6" width="10.75" customWidth="1"/>
  </cols>
  <sheetData>
    <row r="1" spans="1:6" ht="21" customHeight="1">
      <c r="A1" s="4" t="s">
        <v>31</v>
      </c>
      <c r="B1" s="4"/>
      <c r="C1" s="4"/>
      <c r="D1" s="4"/>
      <c r="E1" s="4"/>
      <c r="F1" s="4"/>
    </row>
    <row r="2" spans="1:6" ht="14.25">
      <c r="A2" s="33" t="s">
        <v>32</v>
      </c>
      <c r="B2" s="33"/>
      <c r="C2" s="33"/>
      <c r="D2" s="33"/>
      <c r="E2" s="33"/>
      <c r="F2" s="33"/>
    </row>
    <row r="3" spans="1:6" ht="28.5" customHeight="1">
      <c r="A3" s="3" t="s">
        <v>0</v>
      </c>
      <c r="B3" s="3" t="s">
        <v>1</v>
      </c>
      <c r="C3" s="5" t="s">
        <v>2</v>
      </c>
      <c r="D3" s="3" t="s">
        <v>3</v>
      </c>
      <c r="E3" s="3" t="s">
        <v>4</v>
      </c>
      <c r="F3" s="5" t="s">
        <v>5</v>
      </c>
    </row>
    <row r="4" spans="1:6" ht="13.5" customHeight="1">
      <c r="A4" s="3"/>
      <c r="B4" s="3"/>
      <c r="C4" s="6"/>
      <c r="D4" s="3"/>
      <c r="E4" s="3"/>
      <c r="F4" s="6"/>
    </row>
    <row r="5" spans="1:6" s="1" customFormat="1" ht="24.75" customHeight="1">
      <c r="A5" s="7">
        <v>1</v>
      </c>
      <c r="B5" s="8" t="s">
        <v>7</v>
      </c>
      <c r="C5" s="7" t="s">
        <v>8</v>
      </c>
      <c r="D5" s="8" t="s">
        <v>9</v>
      </c>
      <c r="E5" s="7">
        <v>2021</v>
      </c>
      <c r="F5" s="9">
        <v>800</v>
      </c>
    </row>
    <row r="6" spans="1:6" s="1" customFormat="1" ht="28.5" customHeight="1">
      <c r="A6" s="10">
        <v>2</v>
      </c>
      <c r="B6" s="8" t="s">
        <v>10</v>
      </c>
      <c r="C6" s="7" t="s">
        <v>8</v>
      </c>
      <c r="D6" s="8" t="s">
        <v>11</v>
      </c>
      <c r="E6" s="7">
        <v>2021</v>
      </c>
      <c r="F6" s="9">
        <v>1500</v>
      </c>
    </row>
    <row r="7" spans="1:6" s="1" customFormat="1" ht="33" customHeight="1">
      <c r="A7" s="10">
        <v>3</v>
      </c>
      <c r="B7" s="8" t="s">
        <v>12</v>
      </c>
      <c r="C7" s="7" t="s">
        <v>8</v>
      </c>
      <c r="D7" s="11" t="s">
        <v>13</v>
      </c>
      <c r="E7" s="12">
        <v>2021</v>
      </c>
      <c r="F7" s="13">
        <v>400</v>
      </c>
    </row>
    <row r="8" spans="1:6" s="2" customFormat="1" ht="39.75" customHeight="1">
      <c r="A8" s="14">
        <v>4</v>
      </c>
      <c r="B8" s="15" t="s">
        <v>14</v>
      </c>
      <c r="C8" s="14" t="s">
        <v>15</v>
      </c>
      <c r="D8" s="16" t="s">
        <v>16</v>
      </c>
      <c r="E8" s="17">
        <v>2021</v>
      </c>
      <c r="F8" s="18">
        <v>1000</v>
      </c>
    </row>
    <row r="9" spans="1:6" ht="33" customHeight="1">
      <c r="A9" s="19" t="s">
        <v>17</v>
      </c>
      <c r="B9" s="20"/>
      <c r="C9" s="21"/>
      <c r="D9" s="22"/>
      <c r="E9" s="23"/>
      <c r="F9" s="24">
        <f>SUM(F5:F8)</f>
        <v>3700</v>
      </c>
    </row>
    <row r="10" spans="1:6" ht="45" customHeight="1">
      <c r="A10" s="12">
        <v>1</v>
      </c>
      <c r="B10" s="8" t="s">
        <v>18</v>
      </c>
      <c r="C10" s="7" t="s">
        <v>8</v>
      </c>
      <c r="D10" s="11" t="s">
        <v>19</v>
      </c>
      <c r="E10" s="12">
        <v>2021</v>
      </c>
      <c r="F10" s="13">
        <v>928.5</v>
      </c>
    </row>
    <row r="11" spans="1:6" ht="45.75" customHeight="1">
      <c r="A11" s="12">
        <v>2</v>
      </c>
      <c r="B11" s="8" t="s">
        <v>20</v>
      </c>
      <c r="C11" s="7" t="s">
        <v>8</v>
      </c>
      <c r="D11" s="11" t="s">
        <v>21</v>
      </c>
      <c r="E11" s="12">
        <v>2021</v>
      </c>
      <c r="F11" s="13">
        <v>502.8</v>
      </c>
    </row>
    <row r="12" spans="1:6" ht="37.5" customHeight="1">
      <c r="A12" s="12">
        <v>3</v>
      </c>
      <c r="B12" s="25" t="s">
        <v>22</v>
      </c>
      <c r="C12" s="10" t="s">
        <v>23</v>
      </c>
      <c r="D12" s="25" t="s">
        <v>24</v>
      </c>
      <c r="E12" s="10">
        <v>2021</v>
      </c>
      <c r="F12" s="26">
        <v>705.1</v>
      </c>
    </row>
    <row r="13" spans="1:6" ht="28.5">
      <c r="A13" s="12">
        <v>4</v>
      </c>
      <c r="B13" s="25" t="s">
        <v>25</v>
      </c>
      <c r="C13" s="10" t="s">
        <v>26</v>
      </c>
      <c r="D13" s="25" t="s">
        <v>27</v>
      </c>
      <c r="E13" s="10">
        <v>2021</v>
      </c>
      <c r="F13" s="26">
        <v>1000</v>
      </c>
    </row>
    <row r="14" spans="1:6" ht="44.25" customHeight="1">
      <c r="A14" s="12">
        <v>5</v>
      </c>
      <c r="B14" s="25" t="s">
        <v>28</v>
      </c>
      <c r="C14" s="10" t="s">
        <v>8</v>
      </c>
      <c r="D14" s="25" t="s">
        <v>29</v>
      </c>
      <c r="E14" s="10">
        <v>2021</v>
      </c>
      <c r="F14" s="26">
        <v>630</v>
      </c>
    </row>
    <row r="15" spans="1:6" ht="40.5" customHeight="1">
      <c r="A15" s="27" t="s">
        <v>30</v>
      </c>
      <c r="B15" s="28"/>
      <c r="C15" s="29"/>
      <c r="D15" s="29"/>
      <c r="E15" s="30"/>
      <c r="F15" s="31">
        <f>SUM(F10:F14)</f>
        <v>3766.4</v>
      </c>
    </row>
    <row r="16" spans="1:6" ht="39.75" customHeight="1">
      <c r="A16" s="32"/>
      <c r="B16" s="29" t="s">
        <v>6</v>
      </c>
      <c r="C16" s="29"/>
      <c r="D16" s="29"/>
      <c r="E16" s="30"/>
      <c r="F16" s="31">
        <f>F15+F9</f>
        <v>7466.4</v>
      </c>
    </row>
  </sheetData>
  <mergeCells count="10">
    <mergeCell ref="A1:F1"/>
    <mergeCell ref="A2:F2"/>
    <mergeCell ref="A3:A4"/>
    <mergeCell ref="B3:B4"/>
    <mergeCell ref="C3:C4"/>
    <mergeCell ref="D3:D4"/>
    <mergeCell ref="E3:E4"/>
    <mergeCell ref="F3:F4"/>
    <mergeCell ref="A15:B15"/>
    <mergeCell ref="A9:B9"/>
  </mergeCells>
  <phoneticPr fontId="2" type="noConversion"/>
  <pageMargins left="0.15748031496062992" right="0.15748031496062992" top="0.19685039370078741" bottom="0.19685039370078741" header="0.51181102362204722" footer="0.51181102362204722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2022-04-21T04:00:08Z</cp:lastPrinted>
  <dcterms:created xsi:type="dcterms:W3CDTF">2022-04-20T07:13:45Z</dcterms:created>
  <dcterms:modified xsi:type="dcterms:W3CDTF">2022-04-21T04:04:35Z</dcterms:modified>
</cp:coreProperties>
</file>