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5" i="1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4"/>
  <c r="K102" l="1"/>
</calcChain>
</file>

<file path=xl/sharedStrings.xml><?xml version="1.0" encoding="utf-8"?>
<sst xmlns="http://schemas.openxmlformats.org/spreadsheetml/2006/main" count="504" uniqueCount="225">
  <si>
    <t>序号</t>
  </si>
  <si>
    <t>所属单位</t>
  </si>
  <si>
    <t>姓名</t>
  </si>
  <si>
    <t>性别</t>
  </si>
  <si>
    <t>身份证号码</t>
  </si>
  <si>
    <t>就业困难人员类型</t>
  </si>
  <si>
    <t>岗位补贴</t>
  </si>
  <si>
    <t>养老补贴</t>
  </si>
  <si>
    <t>医疗补贴</t>
  </si>
  <si>
    <t>失业补贴</t>
  </si>
  <si>
    <t>朱口镇人民政府</t>
  </si>
  <si>
    <t>廖友凤</t>
  </si>
  <si>
    <t>女</t>
  </si>
  <si>
    <t>贫困家庭劳动力</t>
  </si>
  <si>
    <t>上青乡人民政府</t>
  </si>
  <si>
    <t>杨祖姬</t>
  </si>
  <si>
    <t>计生户</t>
  </si>
  <si>
    <t>上官振禄</t>
  </si>
  <si>
    <t>男</t>
  </si>
  <si>
    <t>大田乡人民政府</t>
  </si>
  <si>
    <t>黄胜龙</t>
  </si>
  <si>
    <t>就业困难高校毕业生</t>
  </si>
  <si>
    <t>新桥乡人民政府</t>
  </si>
  <si>
    <t>潘忠应</t>
  </si>
  <si>
    <t>大龙乡人民政府</t>
  </si>
  <si>
    <t>廖秋莲</t>
  </si>
  <si>
    <t>余金兰</t>
  </si>
  <si>
    <t>被征地农民</t>
  </si>
  <si>
    <t>杉城镇人民政府</t>
  </si>
  <si>
    <t>李秀琼</t>
  </si>
  <si>
    <t>开善乡人民政府</t>
  </si>
  <si>
    <t>陈春辉</t>
  </si>
  <si>
    <t>泰宁县五谷幼儿园</t>
  </si>
  <si>
    <t>杨秀玉</t>
  </si>
  <si>
    <t>江细梅</t>
  </si>
  <si>
    <t>孙流妹</t>
  </si>
  <si>
    <t>江春兰</t>
  </si>
  <si>
    <t>汤友娥</t>
  </si>
  <si>
    <t>戴兰玉</t>
  </si>
  <si>
    <t>江瑶</t>
  </si>
  <si>
    <t>江丽娟</t>
  </si>
  <si>
    <t>林剑瑜</t>
  </si>
  <si>
    <t>严长霞</t>
  </si>
  <si>
    <t>范菊琴</t>
  </si>
  <si>
    <t>邱晓菁</t>
  </si>
  <si>
    <t>童静</t>
  </si>
  <si>
    <t>雷珠珍</t>
  </si>
  <si>
    <t>朱玉辉</t>
  </si>
  <si>
    <t>陈迎春</t>
  </si>
  <si>
    <t>李贤梅</t>
  </si>
  <si>
    <t>傅火珠</t>
  </si>
  <si>
    <t>肖月兰</t>
  </si>
  <si>
    <t>享受城市居民最低生活保障人员</t>
  </si>
  <si>
    <t>邹维胜</t>
  </si>
  <si>
    <t>泰宁县金湖幼儿园</t>
  </si>
  <si>
    <t>龚苏英</t>
  </si>
  <si>
    <t>何小玲</t>
  </si>
  <si>
    <t>大龄城镇居民</t>
  </si>
  <si>
    <t>邓伦香</t>
  </si>
  <si>
    <t>廖建凤</t>
  </si>
  <si>
    <t>朱正英</t>
  </si>
  <si>
    <t>泰宁县丹霞幼儿园</t>
  </si>
  <si>
    <t>游金花</t>
  </si>
  <si>
    <t>饶泰兰</t>
  </si>
  <si>
    <t>邓毓梅</t>
  </si>
  <si>
    <t>余丽黎</t>
  </si>
  <si>
    <t>范晓晔</t>
  </si>
  <si>
    <t>冯冬琴</t>
  </si>
  <si>
    <t>李莉梅</t>
  </si>
  <si>
    <t>廖丽盈</t>
  </si>
  <si>
    <t>严必凤</t>
  </si>
  <si>
    <t>罗伍珠</t>
  </si>
  <si>
    <t>邓冰莹</t>
  </si>
  <si>
    <t>范秋英</t>
  </si>
  <si>
    <t>宁晓红</t>
  </si>
  <si>
    <t>江冬娥</t>
  </si>
  <si>
    <t>泰宁县实验幼儿园</t>
  </si>
  <si>
    <t>肖细凤</t>
  </si>
  <si>
    <t>王美芳</t>
  </si>
  <si>
    <t>邹健梅</t>
  </si>
  <si>
    <t>肖爱凤</t>
  </si>
  <si>
    <t>龚曷兰</t>
  </si>
  <si>
    <t>罗京梅</t>
  </si>
  <si>
    <t>陈德红</t>
  </si>
  <si>
    <t>邹细荣</t>
  </si>
  <si>
    <t>刘荣兰</t>
  </si>
  <si>
    <t>朱秀兰</t>
  </si>
  <si>
    <t>廖青连</t>
  </si>
  <si>
    <t>饶九月</t>
  </si>
  <si>
    <t>邹远梅</t>
  </si>
  <si>
    <t>廖求花</t>
  </si>
  <si>
    <t>朱秋英</t>
  </si>
  <si>
    <t>泰宁县城建监察大队</t>
  </si>
  <si>
    <t>肖继文</t>
  </si>
  <si>
    <t>黄丁泉</t>
  </si>
  <si>
    <t>连续失业一年以上城镇居民</t>
  </si>
  <si>
    <t>吕新福</t>
  </si>
  <si>
    <t>泰宁县公安局</t>
  </si>
  <si>
    <t>邹日升</t>
  </si>
  <si>
    <t>柯丽琴</t>
  </si>
  <si>
    <t>潘秀珠</t>
  </si>
  <si>
    <t>黄长生</t>
  </si>
  <si>
    <t>杨忠</t>
  </si>
  <si>
    <t>张萍</t>
  </si>
  <si>
    <t>曹辉胜</t>
  </si>
  <si>
    <t>范卫勤</t>
  </si>
  <si>
    <t>何仕明</t>
  </si>
  <si>
    <t>黎小花</t>
  </si>
  <si>
    <t>江玲丽</t>
  </si>
  <si>
    <t>李小花</t>
  </si>
  <si>
    <t>吴倩</t>
  </si>
  <si>
    <t>童本虎</t>
  </si>
  <si>
    <t>肖玖文</t>
  </si>
  <si>
    <t>连续失业一年以上并参加失业保险的农村进程务工者</t>
  </si>
  <si>
    <t>胡爱莲</t>
  </si>
  <si>
    <t>泰宁县人力资源公共服务中心</t>
  </si>
  <si>
    <t>李仰</t>
  </si>
  <si>
    <t>泰宁县城乡居民社会养老保险管理中心</t>
  </si>
  <si>
    <t>陈祖珍</t>
  </si>
  <si>
    <t>福建省泰宁第一中学</t>
  </si>
  <si>
    <t>江枝惠</t>
  </si>
  <si>
    <t>段秀花</t>
  </si>
  <si>
    <t>江六凤</t>
  </si>
  <si>
    <t>肖香梅</t>
  </si>
  <si>
    <t>杨雪花</t>
  </si>
  <si>
    <t>王玉英</t>
  </si>
  <si>
    <t>徐丹红</t>
  </si>
  <si>
    <t>江金香</t>
  </si>
  <si>
    <t>李文俊</t>
  </si>
  <si>
    <t xml:space="preserve">  福建省三明市金湖旅游职业中专学校</t>
  </si>
  <si>
    <t>吴献兰</t>
  </si>
  <si>
    <t>杨桂英</t>
  </si>
  <si>
    <t>肖良玉</t>
  </si>
  <si>
    <t>林燕</t>
  </si>
  <si>
    <t>罗进发</t>
  </si>
  <si>
    <t>合计</t>
  </si>
  <si>
    <t>合计</t>
    <phoneticPr fontId="9" type="noConversion"/>
  </si>
  <si>
    <t>泰宁县2018年度公益性岗位补贴花名册（第四季度）</t>
    <phoneticPr fontId="9" type="noConversion"/>
  </si>
  <si>
    <t>单位：元</t>
    <phoneticPr fontId="9" type="noConversion"/>
  </si>
  <si>
    <t>35042919******3060</t>
  </si>
  <si>
    <t>35042919******3521</t>
  </si>
  <si>
    <t>35042919******1010</t>
  </si>
  <si>
    <t>35042919******451X</t>
  </si>
  <si>
    <t>35042919******4015</t>
  </si>
  <si>
    <t>35042919******7021</t>
  </si>
  <si>
    <t>35042919******702X</t>
  </si>
  <si>
    <t>35042919******5523</t>
  </si>
  <si>
    <t>35042919******6014</t>
  </si>
  <si>
    <t>35042919******1025</t>
  </si>
  <si>
    <t>35042919******0028</t>
  </si>
  <si>
    <t>35042819******5026</t>
  </si>
  <si>
    <t>35042919******0064</t>
  </si>
  <si>
    <t>35042919******5540</t>
  </si>
  <si>
    <t>35042919******502X</t>
  </si>
  <si>
    <t>35042919******0011</t>
  </si>
  <si>
    <t>35082219******556X</t>
  </si>
  <si>
    <t>35042919******5022</t>
  </si>
  <si>
    <t>35042919******4028</t>
  </si>
  <si>
    <t>35042919******1022</t>
  </si>
  <si>
    <t>35042919******3020</t>
  </si>
  <si>
    <t>35042919******3021</t>
  </si>
  <si>
    <t>35222719******1321</t>
  </si>
  <si>
    <t>35042919******2020</t>
  </si>
  <si>
    <t>35042919******0049</t>
  </si>
  <si>
    <t>35042919******2022</t>
  </si>
  <si>
    <t>35042819******5023</t>
  </si>
  <si>
    <t>35042919******4513</t>
  </si>
  <si>
    <t>35042919******0025</t>
  </si>
  <si>
    <t>36252719******4721</t>
  </si>
  <si>
    <t>35042919******6029</t>
  </si>
  <si>
    <t>35042919******4525</t>
  </si>
  <si>
    <t>35042919******004X</t>
  </si>
  <si>
    <t>35042919******2027</t>
  </si>
  <si>
    <t>35042919******0026</t>
  </si>
  <si>
    <t>35042919******5025</t>
  </si>
  <si>
    <t>35042919******6020</t>
  </si>
  <si>
    <t>35042919******2040</t>
  </si>
  <si>
    <t>35042919******0040</t>
  </si>
  <si>
    <t>35042919******5064</t>
  </si>
  <si>
    <t>35042919******354X</t>
  </si>
  <si>
    <t>35042419******0929</t>
  </si>
  <si>
    <t>35042919******0060</t>
  </si>
  <si>
    <t>35042419******452X</t>
  </si>
  <si>
    <t>35042919******3528</t>
  </si>
  <si>
    <t>35042919******4024</t>
  </si>
  <si>
    <t>35042919******0020</t>
  </si>
  <si>
    <t>35042919******5024</t>
  </si>
  <si>
    <t>35212219******1069</t>
  </si>
  <si>
    <t>35042819******0023</t>
  </si>
  <si>
    <t>35042919******452X</t>
  </si>
  <si>
    <t>35042919******7041</t>
  </si>
  <si>
    <t>35042919******0022</t>
  </si>
  <si>
    <t>35042919******6525</t>
  </si>
  <si>
    <t>35042919******0048</t>
  </si>
  <si>
    <t>35042919******5528</t>
  </si>
  <si>
    <t>35042919******0041</t>
  </si>
  <si>
    <t>35042919******3515</t>
  </si>
  <si>
    <t>35042919******2015</t>
  </si>
  <si>
    <t>35042919******0017</t>
  </si>
  <si>
    <t>35042919******4019</t>
  </si>
  <si>
    <t>35042919******404X</t>
  </si>
  <si>
    <t>35042919******302X</t>
  </si>
  <si>
    <t>35042919******5516</t>
  </si>
  <si>
    <t>35042919******6016</t>
  </si>
  <si>
    <t>35042919******0078</t>
  </si>
  <si>
    <t>35042919******001X</t>
  </si>
  <si>
    <t>35042919******3542</t>
  </si>
  <si>
    <t>35042919******0045</t>
  </si>
  <si>
    <t>35042919******552X</t>
  </si>
  <si>
    <t>35042919******3015</t>
  </si>
  <si>
    <t>35042919******101X</t>
  </si>
  <si>
    <t>35042919******0016</t>
  </si>
  <si>
    <t>35042919******0029</t>
  </si>
  <si>
    <t>35042919******002X</t>
  </si>
  <si>
    <t>35042919******0044</t>
  </si>
  <si>
    <t>35042919******3524</t>
  </si>
  <si>
    <t>35042919******5067</t>
  </si>
  <si>
    <t>35042919******4023</t>
  </si>
  <si>
    <t>35042919******1062</t>
  </si>
  <si>
    <t>35042919******0039</t>
  </si>
  <si>
    <t>35042919******0027</t>
  </si>
  <si>
    <t>35042919******4528</t>
  </si>
  <si>
    <t>35210219******5629</t>
  </si>
  <si>
    <t>35042919******4257</t>
  </si>
  <si>
    <t>35043019******0018</t>
  </si>
</sst>
</file>

<file path=xl/styles.xml><?xml version="1.0" encoding="utf-8"?>
<styleSheet xmlns="http://schemas.openxmlformats.org/spreadsheetml/2006/main">
  <fonts count="11">
    <font>
      <sz val="11"/>
      <color theme="1"/>
      <name val="Tahoma"/>
      <family val="2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2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Tahoma"/>
      <family val="2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7" fillId="0" borderId="0">
      <alignment vertical="center"/>
    </xf>
  </cellStyleXfs>
  <cellXfs count="27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49" fontId="8" fillId="0" borderId="1" xfId="2" applyNumberFormat="1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left" vertical="center" wrapText="1"/>
    </xf>
    <xf numFmtId="0" fontId="8" fillId="2" borderId="1" xfId="2" applyFont="1" applyFill="1" applyBorder="1" applyAlignment="1">
      <alignment horizontal="left" vertical="center" wrapText="1"/>
    </xf>
    <xf numFmtId="0" fontId="8" fillId="2" borderId="2" xfId="2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2" borderId="2" xfId="1" applyFont="1" applyFill="1" applyBorder="1" applyAlignment="1">
      <alignment horizontal="left" vertical="center" wrapText="1"/>
    </xf>
    <xf numFmtId="49" fontId="8" fillId="0" borderId="1" xfId="2" quotePrefix="1" applyNumberFormat="1" applyFont="1" applyFill="1" applyBorder="1" applyAlignment="1">
      <alignment horizontal="left" vertical="center" wrapText="1"/>
    </xf>
    <xf numFmtId="0" fontId="6" fillId="0" borderId="0" xfId="2" applyFont="1" applyFill="1" applyAlignment="1">
      <alignment horizontal="center" vertical="center" wrapText="1"/>
    </xf>
    <xf numFmtId="0" fontId="10" fillId="0" borderId="0" xfId="2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2" applyFont="1" applyFill="1" applyAlignment="1">
      <alignment horizontal="center" vertical="center" wrapText="1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49" fontId="5" fillId="0" borderId="1" xfId="2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workbookViewId="0">
      <selection activeCell="M100" sqref="M100"/>
    </sheetView>
  </sheetViews>
  <sheetFormatPr defaultRowHeight="14.25"/>
  <cols>
    <col min="2" max="2" width="15.5" customWidth="1"/>
    <col min="4" max="4" width="4.75" style="21" customWidth="1"/>
    <col min="5" max="5" width="17.125" customWidth="1"/>
    <col min="6" max="6" width="12.25" customWidth="1"/>
    <col min="11" max="11" width="18.625" customWidth="1"/>
  </cols>
  <sheetData>
    <row r="1" spans="1:11" ht="25.5">
      <c r="A1" s="22" t="s">
        <v>137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37.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20" t="s">
        <v>138</v>
      </c>
    </row>
    <row r="3" spans="1:11" s="21" customFormat="1" ht="31.5" customHeight="1">
      <c r="A3" s="3" t="s">
        <v>0</v>
      </c>
      <c r="B3" s="3" t="s">
        <v>1</v>
      </c>
      <c r="C3" s="3" t="s">
        <v>2</v>
      </c>
      <c r="D3" s="3" t="s">
        <v>3</v>
      </c>
      <c r="E3" s="26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136</v>
      </c>
    </row>
    <row r="4" spans="1:11" ht="42.75" customHeight="1">
      <c r="A4" s="6">
        <v>1</v>
      </c>
      <c r="B4" s="11" t="s">
        <v>10</v>
      </c>
      <c r="C4" s="6" t="s">
        <v>11</v>
      </c>
      <c r="D4" s="6" t="s">
        <v>12</v>
      </c>
      <c r="E4" s="18" t="s">
        <v>139</v>
      </c>
      <c r="F4" s="6" t="s">
        <v>13</v>
      </c>
      <c r="G4" s="1">
        <v>3840</v>
      </c>
      <c r="H4" s="1">
        <v>844.56</v>
      </c>
      <c r="I4" s="1">
        <v>0</v>
      </c>
      <c r="J4" s="1">
        <v>23.46</v>
      </c>
      <c r="K4" s="1">
        <f>G4+H4+I4+J4</f>
        <v>4708.0199999999995</v>
      </c>
    </row>
    <row r="5" spans="1:11" ht="42.75" customHeight="1">
      <c r="A5" s="6">
        <v>2</v>
      </c>
      <c r="B5" s="11" t="s">
        <v>14</v>
      </c>
      <c r="C5" s="6" t="s">
        <v>15</v>
      </c>
      <c r="D5" s="6" t="s">
        <v>12</v>
      </c>
      <c r="E5" s="18" t="s">
        <v>140</v>
      </c>
      <c r="F5" s="8" t="s">
        <v>16</v>
      </c>
      <c r="G5" s="1">
        <v>3840</v>
      </c>
      <c r="H5" s="1">
        <v>864</v>
      </c>
      <c r="I5" s="1">
        <v>858.72</v>
      </c>
      <c r="J5" s="1">
        <v>24</v>
      </c>
      <c r="K5" s="1">
        <f t="shared" ref="K5:K68" si="0">G5+H5+I5+J5</f>
        <v>5586.72</v>
      </c>
    </row>
    <row r="6" spans="1:11" ht="42.75" customHeight="1">
      <c r="A6" s="6">
        <v>3</v>
      </c>
      <c r="B6" s="11" t="s">
        <v>14</v>
      </c>
      <c r="C6" s="6" t="s">
        <v>17</v>
      </c>
      <c r="D6" s="6" t="s">
        <v>18</v>
      </c>
      <c r="E6" s="18" t="s">
        <v>141</v>
      </c>
      <c r="F6" s="8" t="s">
        <v>16</v>
      </c>
      <c r="G6" s="1">
        <v>3840</v>
      </c>
      <c r="H6" s="1">
        <v>864</v>
      </c>
      <c r="I6" s="1">
        <v>858.72</v>
      </c>
      <c r="J6" s="1">
        <v>24</v>
      </c>
      <c r="K6" s="1">
        <f t="shared" si="0"/>
        <v>5586.72</v>
      </c>
    </row>
    <row r="7" spans="1:11" ht="42.75" customHeight="1">
      <c r="A7" s="6">
        <v>4</v>
      </c>
      <c r="B7" s="12" t="s">
        <v>19</v>
      </c>
      <c r="C7" s="6" t="s">
        <v>20</v>
      </c>
      <c r="D7" s="6" t="s">
        <v>18</v>
      </c>
      <c r="E7" s="18" t="s">
        <v>142</v>
      </c>
      <c r="F7" s="8" t="s">
        <v>21</v>
      </c>
      <c r="G7" s="1">
        <v>3840</v>
      </c>
      <c r="H7" s="1">
        <v>844.56</v>
      </c>
      <c r="I7" s="1">
        <v>858.72</v>
      </c>
      <c r="J7" s="1">
        <v>23.46</v>
      </c>
      <c r="K7" s="1">
        <f t="shared" si="0"/>
        <v>5566.74</v>
      </c>
    </row>
    <row r="8" spans="1:11" ht="42.75" customHeight="1">
      <c r="A8" s="6">
        <v>5</v>
      </c>
      <c r="B8" s="12" t="s">
        <v>22</v>
      </c>
      <c r="C8" s="6" t="s">
        <v>23</v>
      </c>
      <c r="D8" s="6" t="s">
        <v>18</v>
      </c>
      <c r="E8" s="18" t="s">
        <v>143</v>
      </c>
      <c r="F8" s="6" t="s">
        <v>13</v>
      </c>
      <c r="G8" s="1">
        <v>3840</v>
      </c>
      <c r="H8" s="1">
        <v>844.56</v>
      </c>
      <c r="I8" s="1">
        <v>858.72</v>
      </c>
      <c r="J8" s="1">
        <v>23.46</v>
      </c>
      <c r="K8" s="1">
        <f t="shared" si="0"/>
        <v>5566.74</v>
      </c>
    </row>
    <row r="9" spans="1:11" ht="42.75" customHeight="1">
      <c r="A9" s="6">
        <v>6</v>
      </c>
      <c r="B9" s="11" t="s">
        <v>24</v>
      </c>
      <c r="C9" s="6" t="s">
        <v>25</v>
      </c>
      <c r="D9" s="6" t="s">
        <v>12</v>
      </c>
      <c r="E9" s="18" t="s">
        <v>144</v>
      </c>
      <c r="F9" s="8" t="s">
        <v>16</v>
      </c>
      <c r="G9" s="1">
        <v>3840</v>
      </c>
      <c r="H9" s="1">
        <v>810</v>
      </c>
      <c r="I9" s="1">
        <v>0</v>
      </c>
      <c r="J9" s="1">
        <v>22.5</v>
      </c>
      <c r="K9" s="1">
        <f t="shared" si="0"/>
        <v>4672.5</v>
      </c>
    </row>
    <row r="10" spans="1:11" ht="42.75" customHeight="1">
      <c r="A10" s="6">
        <v>7</v>
      </c>
      <c r="B10" s="11" t="s">
        <v>24</v>
      </c>
      <c r="C10" s="6" t="s">
        <v>26</v>
      </c>
      <c r="D10" s="6" t="s">
        <v>12</v>
      </c>
      <c r="E10" s="18" t="s">
        <v>145</v>
      </c>
      <c r="F10" s="6" t="s">
        <v>27</v>
      </c>
      <c r="G10" s="1">
        <v>3840</v>
      </c>
      <c r="H10" s="1">
        <v>0</v>
      </c>
      <c r="I10" s="1">
        <v>0</v>
      </c>
      <c r="J10" s="1">
        <v>0</v>
      </c>
      <c r="K10" s="1">
        <f t="shared" si="0"/>
        <v>3840</v>
      </c>
    </row>
    <row r="11" spans="1:11" ht="42.75" customHeight="1">
      <c r="A11" s="6">
        <v>8</v>
      </c>
      <c r="B11" s="13" t="s">
        <v>28</v>
      </c>
      <c r="C11" s="9" t="s">
        <v>29</v>
      </c>
      <c r="D11" s="9" t="s">
        <v>12</v>
      </c>
      <c r="E11" s="18" t="s">
        <v>146</v>
      </c>
      <c r="F11" s="9" t="s">
        <v>27</v>
      </c>
      <c r="G11" s="1">
        <v>3840</v>
      </c>
      <c r="H11" s="1">
        <v>844.56</v>
      </c>
      <c r="I11" s="1">
        <v>858.72</v>
      </c>
      <c r="J11" s="1">
        <v>23.46</v>
      </c>
      <c r="K11" s="1">
        <f t="shared" si="0"/>
        <v>5566.74</v>
      </c>
    </row>
    <row r="12" spans="1:11" ht="42.75" customHeight="1">
      <c r="A12" s="6">
        <v>9</v>
      </c>
      <c r="B12" s="16" t="s">
        <v>30</v>
      </c>
      <c r="C12" s="2" t="s">
        <v>31</v>
      </c>
      <c r="D12" s="2" t="s">
        <v>18</v>
      </c>
      <c r="E12" s="18" t="s">
        <v>147</v>
      </c>
      <c r="F12" s="2" t="s">
        <v>13</v>
      </c>
      <c r="G12" s="1">
        <v>1280</v>
      </c>
      <c r="H12" s="1">
        <v>281.52</v>
      </c>
      <c r="I12" s="1">
        <v>0</v>
      </c>
      <c r="J12" s="1">
        <v>7.82</v>
      </c>
      <c r="K12" s="1">
        <f t="shared" si="0"/>
        <v>1569.34</v>
      </c>
    </row>
    <row r="13" spans="1:11" ht="42.75" customHeight="1">
      <c r="A13" s="6">
        <v>10</v>
      </c>
      <c r="B13" s="11" t="s">
        <v>32</v>
      </c>
      <c r="C13" s="6" t="s">
        <v>33</v>
      </c>
      <c r="D13" s="6" t="s">
        <v>12</v>
      </c>
      <c r="E13" s="18" t="s">
        <v>148</v>
      </c>
      <c r="F13" s="8" t="s">
        <v>16</v>
      </c>
      <c r="G13" s="1">
        <v>3840</v>
      </c>
      <c r="H13" s="1">
        <v>844.56</v>
      </c>
      <c r="I13" s="1">
        <v>0</v>
      </c>
      <c r="J13" s="1">
        <v>23.46</v>
      </c>
      <c r="K13" s="1">
        <f t="shared" si="0"/>
        <v>4708.0199999999995</v>
      </c>
    </row>
    <row r="14" spans="1:11" ht="42.75" customHeight="1">
      <c r="A14" s="6">
        <v>11</v>
      </c>
      <c r="B14" s="11" t="s">
        <v>32</v>
      </c>
      <c r="C14" s="6" t="s">
        <v>34</v>
      </c>
      <c r="D14" s="6" t="s">
        <v>12</v>
      </c>
      <c r="E14" s="18" t="s">
        <v>149</v>
      </c>
      <c r="F14" s="8" t="s">
        <v>16</v>
      </c>
      <c r="G14" s="1">
        <v>3840</v>
      </c>
      <c r="H14" s="1">
        <v>844.56</v>
      </c>
      <c r="I14" s="1">
        <v>0</v>
      </c>
      <c r="J14" s="1">
        <v>23.46</v>
      </c>
      <c r="K14" s="1">
        <f t="shared" si="0"/>
        <v>4708.0199999999995</v>
      </c>
    </row>
    <row r="15" spans="1:11" ht="42.75" customHeight="1">
      <c r="A15" s="6">
        <v>12</v>
      </c>
      <c r="B15" s="11" t="s">
        <v>32</v>
      </c>
      <c r="C15" s="6" t="s">
        <v>35</v>
      </c>
      <c r="D15" s="6" t="s">
        <v>12</v>
      </c>
      <c r="E15" s="18" t="s">
        <v>150</v>
      </c>
      <c r="F15" s="8" t="s">
        <v>16</v>
      </c>
      <c r="G15" s="1">
        <v>3840</v>
      </c>
      <c r="H15" s="1">
        <v>844.56</v>
      </c>
      <c r="I15" s="1">
        <v>0</v>
      </c>
      <c r="J15" s="1">
        <v>23.46</v>
      </c>
      <c r="K15" s="1">
        <f t="shared" si="0"/>
        <v>4708.0199999999995</v>
      </c>
    </row>
    <row r="16" spans="1:11" ht="42.75" customHeight="1">
      <c r="A16" s="6">
        <v>13</v>
      </c>
      <c r="B16" s="11" t="s">
        <v>32</v>
      </c>
      <c r="C16" s="9" t="s">
        <v>36</v>
      </c>
      <c r="D16" s="6" t="s">
        <v>12</v>
      </c>
      <c r="E16" s="18" t="s">
        <v>151</v>
      </c>
      <c r="F16" s="6" t="s">
        <v>27</v>
      </c>
      <c r="G16" s="1">
        <v>3840</v>
      </c>
      <c r="H16" s="1">
        <v>0</v>
      </c>
      <c r="I16" s="1">
        <v>0</v>
      </c>
      <c r="J16" s="1">
        <v>0</v>
      </c>
      <c r="K16" s="1">
        <f t="shared" si="0"/>
        <v>3840</v>
      </c>
    </row>
    <row r="17" spans="1:11" ht="42.75" customHeight="1">
      <c r="A17" s="6">
        <v>14</v>
      </c>
      <c r="B17" s="11" t="s">
        <v>32</v>
      </c>
      <c r="C17" s="9" t="s">
        <v>37</v>
      </c>
      <c r="D17" s="6" t="s">
        <v>12</v>
      </c>
      <c r="E17" s="18" t="s">
        <v>152</v>
      </c>
      <c r="F17" s="6" t="s">
        <v>27</v>
      </c>
      <c r="G17" s="1">
        <v>3840</v>
      </c>
      <c r="H17" s="1">
        <v>0</v>
      </c>
      <c r="I17" s="1">
        <v>0</v>
      </c>
      <c r="J17" s="1">
        <v>0</v>
      </c>
      <c r="K17" s="1">
        <f t="shared" si="0"/>
        <v>3840</v>
      </c>
    </row>
    <row r="18" spans="1:11" ht="42.75" customHeight="1">
      <c r="A18" s="6">
        <v>15</v>
      </c>
      <c r="B18" s="11" t="s">
        <v>32</v>
      </c>
      <c r="C18" s="9" t="s">
        <v>38</v>
      </c>
      <c r="D18" s="6" t="s">
        <v>12</v>
      </c>
      <c r="E18" s="18" t="s">
        <v>153</v>
      </c>
      <c r="F18" s="6" t="s">
        <v>27</v>
      </c>
      <c r="G18" s="1">
        <v>3840</v>
      </c>
      <c r="H18" s="1">
        <v>0</v>
      </c>
      <c r="I18" s="1">
        <v>0</v>
      </c>
      <c r="J18" s="1">
        <v>0</v>
      </c>
      <c r="K18" s="1">
        <f t="shared" si="0"/>
        <v>3840</v>
      </c>
    </row>
    <row r="19" spans="1:11" ht="42.75" customHeight="1">
      <c r="A19" s="6">
        <v>16</v>
      </c>
      <c r="B19" s="11" t="s">
        <v>32</v>
      </c>
      <c r="C19" s="6" t="s">
        <v>39</v>
      </c>
      <c r="D19" s="6" t="s">
        <v>18</v>
      </c>
      <c r="E19" s="18" t="s">
        <v>154</v>
      </c>
      <c r="F19" s="6" t="s">
        <v>27</v>
      </c>
      <c r="G19" s="1">
        <v>3840</v>
      </c>
      <c r="H19" s="1">
        <v>844.56</v>
      </c>
      <c r="I19" s="1">
        <v>0</v>
      </c>
      <c r="J19" s="1">
        <v>23.46</v>
      </c>
      <c r="K19" s="1">
        <f t="shared" si="0"/>
        <v>4708.0199999999995</v>
      </c>
    </row>
    <row r="20" spans="1:11" ht="42.75" customHeight="1">
      <c r="A20" s="6">
        <v>17</v>
      </c>
      <c r="B20" s="11" t="s">
        <v>32</v>
      </c>
      <c r="C20" s="6" t="s">
        <v>40</v>
      </c>
      <c r="D20" s="6" t="s">
        <v>12</v>
      </c>
      <c r="E20" s="18" t="s">
        <v>155</v>
      </c>
      <c r="F20" s="6" t="s">
        <v>27</v>
      </c>
      <c r="G20" s="1">
        <v>3840</v>
      </c>
      <c r="H20" s="1">
        <v>844.56</v>
      </c>
      <c r="I20" s="1">
        <v>0</v>
      </c>
      <c r="J20" s="1">
        <v>23.46</v>
      </c>
      <c r="K20" s="1">
        <f t="shared" si="0"/>
        <v>4708.0199999999995</v>
      </c>
    </row>
    <row r="21" spans="1:11" ht="42.75" customHeight="1">
      <c r="A21" s="6">
        <v>18</v>
      </c>
      <c r="B21" s="11" t="s">
        <v>32</v>
      </c>
      <c r="C21" s="6" t="s">
        <v>41</v>
      </c>
      <c r="D21" s="6" t="s">
        <v>12</v>
      </c>
      <c r="E21" s="18" t="s">
        <v>156</v>
      </c>
      <c r="F21" s="6" t="s">
        <v>27</v>
      </c>
      <c r="G21" s="1">
        <v>3840</v>
      </c>
      <c r="H21" s="1">
        <v>844.56</v>
      </c>
      <c r="I21" s="1">
        <v>0</v>
      </c>
      <c r="J21" s="1">
        <v>23.46</v>
      </c>
      <c r="K21" s="1">
        <f t="shared" si="0"/>
        <v>4708.0199999999995</v>
      </c>
    </row>
    <row r="22" spans="1:11" ht="42.75" customHeight="1">
      <c r="A22" s="6">
        <v>19</v>
      </c>
      <c r="B22" s="15" t="s">
        <v>32</v>
      </c>
      <c r="C22" s="2" t="s">
        <v>42</v>
      </c>
      <c r="D22" s="2" t="s">
        <v>12</v>
      </c>
      <c r="E22" s="18" t="s">
        <v>157</v>
      </c>
      <c r="F22" s="2" t="s">
        <v>16</v>
      </c>
      <c r="G22" s="1">
        <v>3840</v>
      </c>
      <c r="H22" s="1">
        <v>844.56</v>
      </c>
      <c r="I22" s="1">
        <v>0</v>
      </c>
      <c r="J22" s="1">
        <v>23.46</v>
      </c>
      <c r="K22" s="1">
        <f t="shared" si="0"/>
        <v>4708.0199999999995</v>
      </c>
    </row>
    <row r="23" spans="1:11" ht="42.75" customHeight="1">
      <c r="A23" s="6">
        <v>20</v>
      </c>
      <c r="B23" s="15" t="s">
        <v>32</v>
      </c>
      <c r="C23" s="2" t="s">
        <v>43</v>
      </c>
      <c r="D23" s="2" t="s">
        <v>12</v>
      </c>
      <c r="E23" s="18" t="s">
        <v>158</v>
      </c>
      <c r="F23" s="2" t="s">
        <v>27</v>
      </c>
      <c r="G23" s="1">
        <v>3840</v>
      </c>
      <c r="H23" s="1">
        <v>844.56</v>
      </c>
      <c r="I23" s="1">
        <v>0</v>
      </c>
      <c r="J23" s="1">
        <v>23.46</v>
      </c>
      <c r="K23" s="1">
        <f t="shared" si="0"/>
        <v>4708.0199999999995</v>
      </c>
    </row>
    <row r="24" spans="1:11" ht="42.75" customHeight="1">
      <c r="A24" s="6">
        <v>21</v>
      </c>
      <c r="B24" s="15" t="s">
        <v>32</v>
      </c>
      <c r="C24" s="2" t="s">
        <v>44</v>
      </c>
      <c r="D24" s="2" t="s">
        <v>12</v>
      </c>
      <c r="E24" s="18" t="s">
        <v>159</v>
      </c>
      <c r="F24" s="2" t="s">
        <v>16</v>
      </c>
      <c r="G24" s="1">
        <v>2560</v>
      </c>
      <c r="H24" s="1">
        <v>563.04</v>
      </c>
      <c r="I24" s="1">
        <v>0</v>
      </c>
      <c r="J24" s="1">
        <v>15.64</v>
      </c>
      <c r="K24" s="1">
        <f t="shared" si="0"/>
        <v>3138.68</v>
      </c>
    </row>
    <row r="25" spans="1:11" ht="42.75" customHeight="1">
      <c r="A25" s="6">
        <v>22</v>
      </c>
      <c r="B25" s="15" t="s">
        <v>32</v>
      </c>
      <c r="C25" s="2" t="s">
        <v>45</v>
      </c>
      <c r="D25" s="2" t="s">
        <v>12</v>
      </c>
      <c r="E25" s="18" t="s">
        <v>160</v>
      </c>
      <c r="F25" s="2" t="s">
        <v>16</v>
      </c>
      <c r="G25" s="1">
        <v>3840</v>
      </c>
      <c r="H25" s="1">
        <v>844.56</v>
      </c>
      <c r="I25" s="1">
        <v>0</v>
      </c>
      <c r="J25" s="1">
        <v>23.46</v>
      </c>
      <c r="K25" s="1">
        <f t="shared" si="0"/>
        <v>4708.0199999999995</v>
      </c>
    </row>
    <row r="26" spans="1:11" ht="42.75" customHeight="1">
      <c r="A26" s="6">
        <v>23</v>
      </c>
      <c r="B26" s="15" t="s">
        <v>32</v>
      </c>
      <c r="C26" s="2" t="s">
        <v>46</v>
      </c>
      <c r="D26" s="2" t="s">
        <v>12</v>
      </c>
      <c r="E26" s="18" t="s">
        <v>161</v>
      </c>
      <c r="F26" s="2" t="s">
        <v>27</v>
      </c>
      <c r="G26" s="1">
        <v>3840</v>
      </c>
      <c r="H26" s="1">
        <v>281.52</v>
      </c>
      <c r="I26" s="1">
        <v>0</v>
      </c>
      <c r="J26" s="1">
        <v>7.82</v>
      </c>
      <c r="K26" s="1">
        <f t="shared" si="0"/>
        <v>4129.34</v>
      </c>
    </row>
    <row r="27" spans="1:11" ht="42.75" customHeight="1">
      <c r="A27" s="6">
        <v>24</v>
      </c>
      <c r="B27" s="15" t="s">
        <v>32</v>
      </c>
      <c r="C27" s="2" t="s">
        <v>47</v>
      </c>
      <c r="D27" s="2" t="s">
        <v>12</v>
      </c>
      <c r="E27" s="18" t="s">
        <v>162</v>
      </c>
      <c r="F27" s="2" t="s">
        <v>13</v>
      </c>
      <c r="G27" s="1">
        <v>3840</v>
      </c>
      <c r="H27" s="1">
        <v>844.56</v>
      </c>
      <c r="I27" s="1">
        <v>0</v>
      </c>
      <c r="J27" s="1">
        <v>23.46</v>
      </c>
      <c r="K27" s="1">
        <f t="shared" si="0"/>
        <v>4708.0199999999995</v>
      </c>
    </row>
    <row r="28" spans="1:11" ht="42.75" customHeight="1">
      <c r="A28" s="6">
        <v>25</v>
      </c>
      <c r="B28" s="15" t="s">
        <v>32</v>
      </c>
      <c r="C28" s="2" t="s">
        <v>48</v>
      </c>
      <c r="D28" s="2" t="s">
        <v>12</v>
      </c>
      <c r="E28" s="18" t="s">
        <v>163</v>
      </c>
      <c r="F28" s="2" t="s">
        <v>16</v>
      </c>
      <c r="G28" s="1">
        <v>3840</v>
      </c>
      <c r="H28" s="1">
        <v>844.56</v>
      </c>
      <c r="I28" s="1">
        <v>0</v>
      </c>
      <c r="J28" s="1">
        <v>23.46</v>
      </c>
      <c r="K28" s="1">
        <f t="shared" si="0"/>
        <v>4708.0199999999995</v>
      </c>
    </row>
    <row r="29" spans="1:11" ht="42.75" customHeight="1">
      <c r="A29" s="6">
        <v>26</v>
      </c>
      <c r="B29" s="15" t="s">
        <v>32</v>
      </c>
      <c r="C29" s="2" t="s">
        <v>49</v>
      </c>
      <c r="D29" s="2" t="s">
        <v>12</v>
      </c>
      <c r="E29" s="18" t="s">
        <v>164</v>
      </c>
      <c r="F29" s="2" t="s">
        <v>16</v>
      </c>
      <c r="G29" s="1">
        <v>3840</v>
      </c>
      <c r="H29" s="1">
        <v>0</v>
      </c>
      <c r="I29" s="1">
        <v>0</v>
      </c>
      <c r="J29" s="1">
        <v>0</v>
      </c>
      <c r="K29" s="1">
        <f t="shared" si="0"/>
        <v>3840</v>
      </c>
    </row>
    <row r="30" spans="1:11" ht="42.75" customHeight="1">
      <c r="A30" s="6">
        <v>27</v>
      </c>
      <c r="B30" s="15" t="s">
        <v>32</v>
      </c>
      <c r="C30" s="2" t="s">
        <v>50</v>
      </c>
      <c r="D30" s="2" t="s">
        <v>12</v>
      </c>
      <c r="E30" s="18" t="s">
        <v>165</v>
      </c>
      <c r="F30" s="2" t="s">
        <v>16</v>
      </c>
      <c r="G30" s="1">
        <v>3840</v>
      </c>
      <c r="H30" s="1">
        <v>844.56</v>
      </c>
      <c r="I30" s="1">
        <v>0</v>
      </c>
      <c r="J30" s="1">
        <v>23.46</v>
      </c>
      <c r="K30" s="1">
        <f t="shared" si="0"/>
        <v>4708.0199999999995</v>
      </c>
    </row>
    <row r="31" spans="1:11" ht="42.75" customHeight="1">
      <c r="A31" s="6">
        <v>28</v>
      </c>
      <c r="B31" s="15" t="s">
        <v>32</v>
      </c>
      <c r="C31" s="2" t="s">
        <v>51</v>
      </c>
      <c r="D31" s="2" t="s">
        <v>12</v>
      </c>
      <c r="E31" s="18" t="s">
        <v>164</v>
      </c>
      <c r="F31" s="2" t="s">
        <v>52</v>
      </c>
      <c r="G31" s="1">
        <v>3840</v>
      </c>
      <c r="H31" s="1">
        <v>844.56</v>
      </c>
      <c r="I31" s="1">
        <v>0</v>
      </c>
      <c r="J31" s="1">
        <v>23.46</v>
      </c>
      <c r="K31" s="1">
        <f t="shared" si="0"/>
        <v>4708.0199999999995</v>
      </c>
    </row>
    <row r="32" spans="1:11" ht="42.75" customHeight="1">
      <c r="A32" s="6">
        <v>29</v>
      </c>
      <c r="B32" s="15" t="s">
        <v>32</v>
      </c>
      <c r="C32" s="2" t="s">
        <v>53</v>
      </c>
      <c r="D32" s="2" t="s">
        <v>18</v>
      </c>
      <c r="E32" s="18" t="s">
        <v>166</v>
      </c>
      <c r="F32" s="2" t="s">
        <v>27</v>
      </c>
      <c r="G32" s="1">
        <v>3840</v>
      </c>
      <c r="H32" s="1">
        <v>844.56</v>
      </c>
      <c r="I32" s="1">
        <v>0</v>
      </c>
      <c r="J32" s="1">
        <v>23.46</v>
      </c>
      <c r="K32" s="1">
        <f t="shared" si="0"/>
        <v>4708.0199999999995</v>
      </c>
    </row>
    <row r="33" spans="1:11" ht="42.75" customHeight="1">
      <c r="A33" s="6">
        <v>30</v>
      </c>
      <c r="B33" s="11" t="s">
        <v>54</v>
      </c>
      <c r="C33" s="6" t="s">
        <v>55</v>
      </c>
      <c r="D33" s="6" t="s">
        <v>12</v>
      </c>
      <c r="E33" s="18" t="s">
        <v>167</v>
      </c>
      <c r="F33" s="8" t="s">
        <v>16</v>
      </c>
      <c r="G33" s="1">
        <v>3840</v>
      </c>
      <c r="H33" s="1">
        <v>844.56</v>
      </c>
      <c r="I33" s="1">
        <v>0</v>
      </c>
      <c r="J33" s="1">
        <v>23.46</v>
      </c>
      <c r="K33" s="1">
        <f t="shared" si="0"/>
        <v>4708.0199999999995</v>
      </c>
    </row>
    <row r="34" spans="1:11" ht="42.75" customHeight="1">
      <c r="A34" s="6">
        <v>31</v>
      </c>
      <c r="B34" s="11" t="s">
        <v>54</v>
      </c>
      <c r="C34" s="6" t="s">
        <v>56</v>
      </c>
      <c r="D34" s="6" t="s">
        <v>12</v>
      </c>
      <c r="E34" s="18" t="s">
        <v>168</v>
      </c>
      <c r="F34" s="6" t="s">
        <v>57</v>
      </c>
      <c r="G34" s="1">
        <v>3840</v>
      </c>
      <c r="H34" s="1">
        <v>844.56</v>
      </c>
      <c r="I34" s="1">
        <v>0</v>
      </c>
      <c r="J34" s="1">
        <v>23.46</v>
      </c>
      <c r="K34" s="1">
        <f t="shared" si="0"/>
        <v>4708.0199999999995</v>
      </c>
    </row>
    <row r="35" spans="1:11" ht="42.75" customHeight="1">
      <c r="A35" s="6">
        <v>32</v>
      </c>
      <c r="B35" s="11" t="s">
        <v>54</v>
      </c>
      <c r="C35" s="6" t="s">
        <v>58</v>
      </c>
      <c r="D35" s="6" t="s">
        <v>12</v>
      </c>
      <c r="E35" s="18" t="s">
        <v>169</v>
      </c>
      <c r="F35" s="8" t="s">
        <v>16</v>
      </c>
      <c r="G35" s="1">
        <v>3840</v>
      </c>
      <c r="H35" s="1">
        <v>844.56</v>
      </c>
      <c r="I35" s="1">
        <v>0</v>
      </c>
      <c r="J35" s="1">
        <v>23.46</v>
      </c>
      <c r="K35" s="1">
        <f t="shared" si="0"/>
        <v>4708.0199999999995</v>
      </c>
    </row>
    <row r="36" spans="1:11" ht="42.75" customHeight="1">
      <c r="A36" s="6">
        <v>33</v>
      </c>
      <c r="B36" s="11" t="s">
        <v>54</v>
      </c>
      <c r="C36" s="6" t="s">
        <v>59</v>
      </c>
      <c r="D36" s="6" t="s">
        <v>12</v>
      </c>
      <c r="E36" s="18" t="s">
        <v>170</v>
      </c>
      <c r="F36" s="6" t="s">
        <v>57</v>
      </c>
      <c r="G36" s="1">
        <v>3840</v>
      </c>
      <c r="H36" s="1">
        <v>844.56</v>
      </c>
      <c r="I36" s="1">
        <v>0</v>
      </c>
      <c r="J36" s="1">
        <v>23.46</v>
      </c>
      <c r="K36" s="1">
        <f t="shared" si="0"/>
        <v>4708.0199999999995</v>
      </c>
    </row>
    <row r="37" spans="1:11" ht="42.75" customHeight="1">
      <c r="A37" s="6">
        <v>34</v>
      </c>
      <c r="B37" s="11" t="s">
        <v>54</v>
      </c>
      <c r="C37" s="6" t="s">
        <v>60</v>
      </c>
      <c r="D37" s="6" t="s">
        <v>12</v>
      </c>
      <c r="E37" s="18" t="s">
        <v>171</v>
      </c>
      <c r="F37" s="8" t="s">
        <v>16</v>
      </c>
      <c r="G37" s="1">
        <v>3840</v>
      </c>
      <c r="H37" s="1">
        <v>0</v>
      </c>
      <c r="I37" s="1">
        <v>0</v>
      </c>
      <c r="J37" s="1">
        <v>0</v>
      </c>
      <c r="K37" s="1">
        <f t="shared" si="0"/>
        <v>3840</v>
      </c>
    </row>
    <row r="38" spans="1:11" ht="42.75" customHeight="1">
      <c r="A38" s="6">
        <v>35</v>
      </c>
      <c r="B38" s="11" t="s">
        <v>61</v>
      </c>
      <c r="C38" s="6" t="s">
        <v>62</v>
      </c>
      <c r="D38" s="6" t="s">
        <v>12</v>
      </c>
      <c r="E38" s="18" t="s">
        <v>172</v>
      </c>
      <c r="F38" s="8" t="s">
        <v>16</v>
      </c>
      <c r="G38" s="1">
        <v>3840</v>
      </c>
      <c r="H38" s="1">
        <v>844.56</v>
      </c>
      <c r="I38" s="1">
        <v>0</v>
      </c>
      <c r="J38" s="1">
        <v>23.46</v>
      </c>
      <c r="K38" s="1">
        <f t="shared" si="0"/>
        <v>4708.0199999999995</v>
      </c>
    </row>
    <row r="39" spans="1:11" ht="42.75" customHeight="1">
      <c r="A39" s="6">
        <v>36</v>
      </c>
      <c r="B39" s="11" t="s">
        <v>61</v>
      </c>
      <c r="C39" s="6" t="s">
        <v>63</v>
      </c>
      <c r="D39" s="6" t="s">
        <v>12</v>
      </c>
      <c r="E39" s="18" t="s">
        <v>173</v>
      </c>
      <c r="F39" s="8" t="s">
        <v>16</v>
      </c>
      <c r="G39" s="1">
        <v>3840</v>
      </c>
      <c r="H39" s="1">
        <v>844.56</v>
      </c>
      <c r="I39" s="1">
        <v>0</v>
      </c>
      <c r="J39" s="1">
        <v>23.46</v>
      </c>
      <c r="K39" s="1">
        <f t="shared" si="0"/>
        <v>4708.0199999999995</v>
      </c>
    </row>
    <row r="40" spans="1:11" ht="42.75" customHeight="1">
      <c r="A40" s="6">
        <v>37</v>
      </c>
      <c r="B40" s="11" t="s">
        <v>61</v>
      </c>
      <c r="C40" s="6" t="s">
        <v>64</v>
      </c>
      <c r="D40" s="6" t="s">
        <v>12</v>
      </c>
      <c r="E40" s="18" t="s">
        <v>174</v>
      </c>
      <c r="F40" s="8" t="s">
        <v>16</v>
      </c>
      <c r="G40" s="1">
        <v>3840</v>
      </c>
      <c r="H40" s="1">
        <v>844.56</v>
      </c>
      <c r="I40" s="1">
        <v>0</v>
      </c>
      <c r="J40" s="1">
        <v>23.46</v>
      </c>
      <c r="K40" s="1">
        <f t="shared" si="0"/>
        <v>4708.0199999999995</v>
      </c>
    </row>
    <row r="41" spans="1:11" ht="42.75" customHeight="1">
      <c r="A41" s="6">
        <v>38</v>
      </c>
      <c r="B41" s="11" t="s">
        <v>61</v>
      </c>
      <c r="C41" s="6" t="s">
        <v>65</v>
      </c>
      <c r="D41" s="6" t="s">
        <v>12</v>
      </c>
      <c r="E41" s="18" t="s">
        <v>175</v>
      </c>
      <c r="F41" s="8" t="s">
        <v>16</v>
      </c>
      <c r="G41" s="1">
        <v>3840</v>
      </c>
      <c r="H41" s="1">
        <v>844.56</v>
      </c>
      <c r="I41" s="1">
        <v>0</v>
      </c>
      <c r="J41" s="1">
        <v>23.46</v>
      </c>
      <c r="K41" s="1">
        <f t="shared" si="0"/>
        <v>4708.0199999999995</v>
      </c>
    </row>
    <row r="42" spans="1:11" ht="42.75" customHeight="1">
      <c r="A42" s="6">
        <v>39</v>
      </c>
      <c r="B42" s="11" t="s">
        <v>61</v>
      </c>
      <c r="C42" s="6" t="s">
        <v>66</v>
      </c>
      <c r="D42" s="6" t="s">
        <v>12</v>
      </c>
      <c r="E42" s="18" t="s">
        <v>176</v>
      </c>
      <c r="F42" s="8" t="s">
        <v>16</v>
      </c>
      <c r="G42" s="1">
        <v>3840</v>
      </c>
      <c r="H42" s="1">
        <v>844.56</v>
      </c>
      <c r="I42" s="1">
        <v>0</v>
      </c>
      <c r="J42" s="1">
        <v>23.46</v>
      </c>
      <c r="K42" s="1">
        <f t="shared" si="0"/>
        <v>4708.0199999999995</v>
      </c>
    </row>
    <row r="43" spans="1:11" ht="42.75" customHeight="1">
      <c r="A43" s="6">
        <v>40</v>
      </c>
      <c r="B43" s="11" t="s">
        <v>61</v>
      </c>
      <c r="C43" s="6" t="s">
        <v>67</v>
      </c>
      <c r="D43" s="6" t="s">
        <v>12</v>
      </c>
      <c r="E43" s="18" t="s">
        <v>177</v>
      </c>
      <c r="F43" s="6" t="s">
        <v>13</v>
      </c>
      <c r="G43" s="1">
        <v>3840</v>
      </c>
      <c r="H43" s="1">
        <v>844.56</v>
      </c>
      <c r="I43" s="1">
        <v>0</v>
      </c>
      <c r="J43" s="1">
        <v>23.46</v>
      </c>
      <c r="K43" s="1">
        <f t="shared" si="0"/>
        <v>4708.0199999999995</v>
      </c>
    </row>
    <row r="44" spans="1:11" ht="42.75" customHeight="1">
      <c r="A44" s="6">
        <v>41</v>
      </c>
      <c r="B44" s="11" t="s">
        <v>61</v>
      </c>
      <c r="C44" s="6" t="s">
        <v>68</v>
      </c>
      <c r="D44" s="6" t="s">
        <v>12</v>
      </c>
      <c r="E44" s="18" t="s">
        <v>145</v>
      </c>
      <c r="F44" s="8" t="s">
        <v>16</v>
      </c>
      <c r="G44" s="1">
        <v>3840</v>
      </c>
      <c r="H44" s="1">
        <v>844.56</v>
      </c>
      <c r="I44" s="1">
        <v>0</v>
      </c>
      <c r="J44" s="1">
        <v>23.46</v>
      </c>
      <c r="K44" s="1">
        <f t="shared" si="0"/>
        <v>4708.0199999999995</v>
      </c>
    </row>
    <row r="45" spans="1:11" ht="42.75" customHeight="1">
      <c r="A45" s="6">
        <v>42</v>
      </c>
      <c r="B45" s="11" t="s">
        <v>61</v>
      </c>
      <c r="C45" s="6" t="s">
        <v>69</v>
      </c>
      <c r="D45" s="6" t="s">
        <v>12</v>
      </c>
      <c r="E45" s="18" t="s">
        <v>178</v>
      </c>
      <c r="F45" s="6" t="s">
        <v>16</v>
      </c>
      <c r="G45" s="1">
        <v>3840</v>
      </c>
      <c r="H45" s="1">
        <v>844.56</v>
      </c>
      <c r="I45" s="1">
        <v>0</v>
      </c>
      <c r="J45" s="1">
        <v>23.46</v>
      </c>
      <c r="K45" s="1">
        <f t="shared" si="0"/>
        <v>4708.0199999999995</v>
      </c>
    </row>
    <row r="46" spans="1:11" ht="42.75" customHeight="1">
      <c r="A46" s="6">
        <v>43</v>
      </c>
      <c r="B46" s="11" t="s">
        <v>61</v>
      </c>
      <c r="C46" s="6" t="s">
        <v>70</v>
      </c>
      <c r="D46" s="6" t="s">
        <v>12</v>
      </c>
      <c r="E46" s="18" t="s">
        <v>179</v>
      </c>
      <c r="F46" s="8" t="s">
        <v>16</v>
      </c>
      <c r="G46" s="1">
        <v>3840</v>
      </c>
      <c r="H46" s="1">
        <v>844.56</v>
      </c>
      <c r="I46" s="1">
        <v>0</v>
      </c>
      <c r="J46" s="1">
        <v>23.46</v>
      </c>
      <c r="K46" s="1">
        <f t="shared" si="0"/>
        <v>4708.0199999999995</v>
      </c>
    </row>
    <row r="47" spans="1:11" ht="42.75" customHeight="1">
      <c r="A47" s="6">
        <v>44</v>
      </c>
      <c r="B47" s="11" t="s">
        <v>61</v>
      </c>
      <c r="C47" s="6" t="s">
        <v>71</v>
      </c>
      <c r="D47" s="6" t="s">
        <v>12</v>
      </c>
      <c r="E47" s="18" t="s">
        <v>180</v>
      </c>
      <c r="F47" s="6" t="s">
        <v>57</v>
      </c>
      <c r="G47" s="1">
        <v>3840</v>
      </c>
      <c r="H47" s="1">
        <v>844.56</v>
      </c>
      <c r="I47" s="1">
        <v>0</v>
      </c>
      <c r="J47" s="1">
        <v>23.46</v>
      </c>
      <c r="K47" s="1">
        <f t="shared" si="0"/>
        <v>4708.0199999999995</v>
      </c>
    </row>
    <row r="48" spans="1:11" ht="42.75" customHeight="1">
      <c r="A48" s="6">
        <v>45</v>
      </c>
      <c r="B48" s="11" t="s">
        <v>61</v>
      </c>
      <c r="C48" s="6" t="s">
        <v>72</v>
      </c>
      <c r="D48" s="6" t="s">
        <v>12</v>
      </c>
      <c r="E48" s="18" t="s">
        <v>181</v>
      </c>
      <c r="F48" s="6" t="s">
        <v>16</v>
      </c>
      <c r="G48" s="1">
        <v>3840</v>
      </c>
      <c r="H48" s="1">
        <v>844.56</v>
      </c>
      <c r="I48" s="1">
        <v>0</v>
      </c>
      <c r="J48" s="1">
        <v>23.46</v>
      </c>
      <c r="K48" s="1">
        <f t="shared" si="0"/>
        <v>4708.0199999999995</v>
      </c>
    </row>
    <row r="49" spans="1:11" ht="42.75" customHeight="1">
      <c r="A49" s="6">
        <v>46</v>
      </c>
      <c r="B49" s="11" t="s">
        <v>61</v>
      </c>
      <c r="C49" s="6" t="s">
        <v>73</v>
      </c>
      <c r="D49" s="6" t="s">
        <v>12</v>
      </c>
      <c r="E49" s="18" t="s">
        <v>182</v>
      </c>
      <c r="F49" s="6" t="s">
        <v>16</v>
      </c>
      <c r="G49" s="1">
        <v>3840</v>
      </c>
      <c r="H49" s="1">
        <v>844.56</v>
      </c>
      <c r="I49" s="1">
        <v>0</v>
      </c>
      <c r="J49" s="1">
        <v>23.46</v>
      </c>
      <c r="K49" s="1">
        <f t="shared" si="0"/>
        <v>4708.0199999999995</v>
      </c>
    </row>
    <row r="50" spans="1:11" ht="42.75" customHeight="1">
      <c r="A50" s="6">
        <v>47</v>
      </c>
      <c r="B50" s="11" t="s">
        <v>61</v>
      </c>
      <c r="C50" s="6" t="s">
        <v>74</v>
      </c>
      <c r="D50" s="6" t="s">
        <v>12</v>
      </c>
      <c r="E50" s="18" t="s">
        <v>180</v>
      </c>
      <c r="F50" s="6" t="s">
        <v>57</v>
      </c>
      <c r="G50" s="1">
        <v>3840</v>
      </c>
      <c r="H50" s="1">
        <v>844.56</v>
      </c>
      <c r="I50" s="1">
        <v>0</v>
      </c>
      <c r="J50" s="1">
        <v>23.46</v>
      </c>
      <c r="K50" s="1">
        <f t="shared" si="0"/>
        <v>4708.0199999999995</v>
      </c>
    </row>
    <row r="51" spans="1:11" ht="42.75" customHeight="1">
      <c r="A51" s="6">
        <v>48</v>
      </c>
      <c r="B51" s="11" t="s">
        <v>61</v>
      </c>
      <c r="C51" s="6" t="s">
        <v>75</v>
      </c>
      <c r="D51" s="6" t="s">
        <v>12</v>
      </c>
      <c r="E51" s="18" t="s">
        <v>156</v>
      </c>
      <c r="F51" s="6" t="s">
        <v>16</v>
      </c>
      <c r="G51" s="1">
        <v>3840</v>
      </c>
      <c r="H51" s="1">
        <v>0</v>
      </c>
      <c r="I51" s="1">
        <v>0</v>
      </c>
      <c r="J51" s="1">
        <v>0</v>
      </c>
      <c r="K51" s="1">
        <f t="shared" si="0"/>
        <v>3840</v>
      </c>
    </row>
    <row r="52" spans="1:11" ht="42.75" customHeight="1">
      <c r="A52" s="6">
        <v>49</v>
      </c>
      <c r="B52" s="11" t="s">
        <v>76</v>
      </c>
      <c r="C52" s="6" t="s">
        <v>77</v>
      </c>
      <c r="D52" s="6" t="s">
        <v>12</v>
      </c>
      <c r="E52" s="18" t="s">
        <v>183</v>
      </c>
      <c r="F52" s="8" t="s">
        <v>16</v>
      </c>
      <c r="G52" s="1">
        <v>3840</v>
      </c>
      <c r="H52" s="1">
        <v>844.56</v>
      </c>
      <c r="I52" s="1">
        <v>0</v>
      </c>
      <c r="J52" s="1">
        <v>23.46</v>
      </c>
      <c r="K52" s="1">
        <f t="shared" si="0"/>
        <v>4708.0199999999995</v>
      </c>
    </row>
    <row r="53" spans="1:11" ht="42.75" customHeight="1">
      <c r="A53" s="6">
        <v>50</v>
      </c>
      <c r="B53" s="11" t="s">
        <v>76</v>
      </c>
      <c r="C53" s="6" t="s">
        <v>78</v>
      </c>
      <c r="D53" s="6" t="s">
        <v>12</v>
      </c>
      <c r="E53" s="18" t="s">
        <v>184</v>
      </c>
      <c r="F53" s="6" t="s">
        <v>57</v>
      </c>
      <c r="G53" s="1">
        <v>3840</v>
      </c>
      <c r="H53" s="1">
        <v>844.56</v>
      </c>
      <c r="I53" s="1">
        <v>858.72</v>
      </c>
      <c r="J53" s="1">
        <v>23.46</v>
      </c>
      <c r="K53" s="1">
        <f t="shared" si="0"/>
        <v>5566.74</v>
      </c>
    </row>
    <row r="54" spans="1:11" ht="42.75" customHeight="1">
      <c r="A54" s="6">
        <v>51</v>
      </c>
      <c r="B54" s="11" t="s">
        <v>76</v>
      </c>
      <c r="C54" s="6" t="s">
        <v>79</v>
      </c>
      <c r="D54" s="6" t="s">
        <v>12</v>
      </c>
      <c r="E54" s="18" t="s">
        <v>185</v>
      </c>
      <c r="F54" s="8" t="s">
        <v>16</v>
      </c>
      <c r="G54" s="1">
        <v>3840</v>
      </c>
      <c r="H54" s="1">
        <v>844.56</v>
      </c>
      <c r="I54" s="1">
        <v>0</v>
      </c>
      <c r="J54" s="1">
        <v>23.46</v>
      </c>
      <c r="K54" s="1">
        <f t="shared" si="0"/>
        <v>4708.0199999999995</v>
      </c>
    </row>
    <row r="55" spans="1:11" ht="42.75" customHeight="1">
      <c r="A55" s="6">
        <v>52</v>
      </c>
      <c r="B55" s="11" t="s">
        <v>76</v>
      </c>
      <c r="C55" s="6" t="s">
        <v>80</v>
      </c>
      <c r="D55" s="6" t="s">
        <v>12</v>
      </c>
      <c r="E55" s="18" t="s">
        <v>186</v>
      </c>
      <c r="F55" s="6" t="s">
        <v>57</v>
      </c>
      <c r="G55" s="1">
        <v>3840</v>
      </c>
      <c r="H55" s="1">
        <v>844.56</v>
      </c>
      <c r="I55" s="1">
        <v>0</v>
      </c>
      <c r="J55" s="1">
        <v>23.46</v>
      </c>
      <c r="K55" s="1">
        <f t="shared" si="0"/>
        <v>4708.0199999999995</v>
      </c>
    </row>
    <row r="56" spans="1:11" ht="42.75" customHeight="1">
      <c r="A56" s="6">
        <v>53</v>
      </c>
      <c r="B56" s="11" t="s">
        <v>76</v>
      </c>
      <c r="C56" s="6" t="s">
        <v>81</v>
      </c>
      <c r="D56" s="6" t="s">
        <v>12</v>
      </c>
      <c r="E56" s="18" t="s">
        <v>187</v>
      </c>
      <c r="F56" s="8" t="s">
        <v>16</v>
      </c>
      <c r="G56" s="1">
        <v>3840</v>
      </c>
      <c r="H56" s="1">
        <v>844.56</v>
      </c>
      <c r="I56" s="1">
        <v>0</v>
      </c>
      <c r="J56" s="1">
        <v>23.46</v>
      </c>
      <c r="K56" s="1">
        <f t="shared" si="0"/>
        <v>4708.0199999999995</v>
      </c>
    </row>
    <row r="57" spans="1:11" ht="42.75" customHeight="1">
      <c r="A57" s="6">
        <v>54</v>
      </c>
      <c r="B57" s="11" t="s">
        <v>76</v>
      </c>
      <c r="C57" s="6" t="s">
        <v>82</v>
      </c>
      <c r="D57" s="6" t="s">
        <v>12</v>
      </c>
      <c r="E57" s="18" t="s">
        <v>188</v>
      </c>
      <c r="F57" s="6" t="s">
        <v>57</v>
      </c>
      <c r="G57" s="1">
        <v>3840</v>
      </c>
      <c r="H57" s="1">
        <v>844.56</v>
      </c>
      <c r="I57" s="1">
        <v>858.72</v>
      </c>
      <c r="J57" s="1">
        <v>23.46</v>
      </c>
      <c r="K57" s="1">
        <f t="shared" si="0"/>
        <v>5566.74</v>
      </c>
    </row>
    <row r="58" spans="1:11" ht="42.75" customHeight="1">
      <c r="A58" s="6">
        <v>55</v>
      </c>
      <c r="B58" s="11" t="s">
        <v>76</v>
      </c>
      <c r="C58" s="6" t="s">
        <v>83</v>
      </c>
      <c r="D58" s="6" t="s">
        <v>12</v>
      </c>
      <c r="E58" s="18" t="s">
        <v>185</v>
      </c>
      <c r="F58" s="8" t="s">
        <v>16</v>
      </c>
      <c r="G58" s="1">
        <v>3840</v>
      </c>
      <c r="H58" s="1">
        <v>844.56</v>
      </c>
      <c r="I58" s="1">
        <v>0</v>
      </c>
      <c r="J58" s="1">
        <v>23.46</v>
      </c>
      <c r="K58" s="1">
        <f t="shared" si="0"/>
        <v>4708.0199999999995</v>
      </c>
    </row>
    <row r="59" spans="1:11" ht="42.75" customHeight="1">
      <c r="A59" s="6">
        <v>56</v>
      </c>
      <c r="B59" s="11" t="s">
        <v>76</v>
      </c>
      <c r="C59" s="6" t="s">
        <v>84</v>
      </c>
      <c r="D59" s="6" t="s">
        <v>12</v>
      </c>
      <c r="E59" s="18" t="s">
        <v>189</v>
      </c>
      <c r="F59" s="8" t="s">
        <v>16</v>
      </c>
      <c r="G59" s="1">
        <v>3840</v>
      </c>
      <c r="H59" s="1">
        <v>844.56</v>
      </c>
      <c r="I59" s="1">
        <v>0</v>
      </c>
      <c r="J59" s="1">
        <v>23.46</v>
      </c>
      <c r="K59" s="1">
        <f t="shared" si="0"/>
        <v>4708.0199999999995</v>
      </c>
    </row>
    <row r="60" spans="1:11" ht="42.75" customHeight="1">
      <c r="A60" s="6">
        <v>57</v>
      </c>
      <c r="B60" s="11" t="s">
        <v>76</v>
      </c>
      <c r="C60" s="6" t="s">
        <v>85</v>
      </c>
      <c r="D60" s="6" t="s">
        <v>12</v>
      </c>
      <c r="E60" s="18" t="s">
        <v>190</v>
      </c>
      <c r="F60" s="8" t="s">
        <v>16</v>
      </c>
      <c r="G60" s="1">
        <v>3840</v>
      </c>
      <c r="H60" s="1">
        <v>844.56</v>
      </c>
      <c r="I60" s="1">
        <v>0</v>
      </c>
      <c r="J60" s="1">
        <v>23.46</v>
      </c>
      <c r="K60" s="1">
        <f t="shared" si="0"/>
        <v>4708.0199999999995</v>
      </c>
    </row>
    <row r="61" spans="1:11" ht="42.75" customHeight="1">
      <c r="A61" s="6">
        <v>58</v>
      </c>
      <c r="B61" s="11" t="s">
        <v>76</v>
      </c>
      <c r="C61" s="6" t="s">
        <v>86</v>
      </c>
      <c r="D61" s="6" t="s">
        <v>12</v>
      </c>
      <c r="E61" s="18" t="s">
        <v>191</v>
      </c>
      <c r="F61" s="6" t="s">
        <v>57</v>
      </c>
      <c r="G61" s="1">
        <v>3840</v>
      </c>
      <c r="H61" s="1">
        <v>844.56</v>
      </c>
      <c r="I61" s="1">
        <v>858.72</v>
      </c>
      <c r="J61" s="1">
        <v>23.46</v>
      </c>
      <c r="K61" s="1">
        <f t="shared" si="0"/>
        <v>5566.74</v>
      </c>
    </row>
    <row r="62" spans="1:11" ht="42.75" customHeight="1">
      <c r="A62" s="6">
        <v>59</v>
      </c>
      <c r="B62" s="11" t="s">
        <v>76</v>
      </c>
      <c r="C62" s="6" t="s">
        <v>87</v>
      </c>
      <c r="D62" s="6" t="s">
        <v>12</v>
      </c>
      <c r="E62" s="18" t="s">
        <v>192</v>
      </c>
      <c r="F62" s="8" t="s">
        <v>16</v>
      </c>
      <c r="G62" s="1">
        <v>3840</v>
      </c>
      <c r="H62" s="1">
        <v>844.56</v>
      </c>
      <c r="I62" s="1">
        <v>0</v>
      </c>
      <c r="J62" s="1">
        <v>23.46</v>
      </c>
      <c r="K62" s="1">
        <f t="shared" si="0"/>
        <v>4708.0199999999995</v>
      </c>
    </row>
    <row r="63" spans="1:11" ht="42.75" customHeight="1">
      <c r="A63" s="6">
        <v>60</v>
      </c>
      <c r="B63" s="11" t="s">
        <v>76</v>
      </c>
      <c r="C63" s="6" t="s">
        <v>88</v>
      </c>
      <c r="D63" s="6" t="s">
        <v>12</v>
      </c>
      <c r="E63" s="18" t="s">
        <v>171</v>
      </c>
      <c r="F63" s="6" t="s">
        <v>57</v>
      </c>
      <c r="G63" s="1">
        <v>3840</v>
      </c>
      <c r="H63" s="1">
        <v>844.56</v>
      </c>
      <c r="I63" s="1">
        <v>0</v>
      </c>
      <c r="J63" s="1">
        <v>23.46</v>
      </c>
      <c r="K63" s="1">
        <f t="shared" si="0"/>
        <v>4708.0199999999995</v>
      </c>
    </row>
    <row r="64" spans="1:11" ht="42.75" customHeight="1">
      <c r="A64" s="6">
        <v>61</v>
      </c>
      <c r="B64" s="11" t="s">
        <v>76</v>
      </c>
      <c r="C64" s="6" t="s">
        <v>89</v>
      </c>
      <c r="D64" s="6" t="s">
        <v>12</v>
      </c>
      <c r="E64" s="18" t="s">
        <v>193</v>
      </c>
      <c r="F64" s="8" t="s">
        <v>16</v>
      </c>
      <c r="G64" s="1">
        <v>3840</v>
      </c>
      <c r="H64" s="1">
        <v>844.56</v>
      </c>
      <c r="I64" s="1">
        <v>0</v>
      </c>
      <c r="J64" s="1">
        <v>23.46</v>
      </c>
      <c r="K64" s="1">
        <f t="shared" si="0"/>
        <v>4708.0199999999995</v>
      </c>
    </row>
    <row r="65" spans="1:11" ht="42.75" customHeight="1">
      <c r="A65" s="6">
        <v>62</v>
      </c>
      <c r="B65" s="11" t="s">
        <v>76</v>
      </c>
      <c r="C65" s="6" t="s">
        <v>90</v>
      </c>
      <c r="D65" s="6" t="s">
        <v>12</v>
      </c>
      <c r="E65" s="18" t="s">
        <v>194</v>
      </c>
      <c r="F65" s="8" t="s">
        <v>16</v>
      </c>
      <c r="G65" s="1">
        <v>3840</v>
      </c>
      <c r="H65" s="1">
        <v>844.56</v>
      </c>
      <c r="I65" s="1">
        <v>0</v>
      </c>
      <c r="J65" s="1">
        <v>23.46</v>
      </c>
      <c r="K65" s="1">
        <f t="shared" si="0"/>
        <v>4708.0199999999995</v>
      </c>
    </row>
    <row r="66" spans="1:11" ht="42.75" customHeight="1">
      <c r="A66" s="6">
        <v>63</v>
      </c>
      <c r="B66" s="11" t="s">
        <v>76</v>
      </c>
      <c r="C66" s="6" t="s">
        <v>91</v>
      </c>
      <c r="D66" s="6" t="s">
        <v>12</v>
      </c>
      <c r="E66" s="18" t="s">
        <v>195</v>
      </c>
      <c r="F66" s="8" t="s">
        <v>16</v>
      </c>
      <c r="G66" s="1">
        <v>3840</v>
      </c>
      <c r="H66" s="1">
        <v>844.56</v>
      </c>
      <c r="I66" s="1">
        <v>0</v>
      </c>
      <c r="J66" s="1">
        <v>23.46</v>
      </c>
      <c r="K66" s="1">
        <f t="shared" si="0"/>
        <v>4708.0199999999995</v>
      </c>
    </row>
    <row r="67" spans="1:11" ht="42.75" customHeight="1">
      <c r="A67" s="6">
        <v>64</v>
      </c>
      <c r="B67" s="14" t="s">
        <v>92</v>
      </c>
      <c r="C67" s="9" t="s">
        <v>93</v>
      </c>
      <c r="D67" s="9" t="s">
        <v>18</v>
      </c>
      <c r="E67" s="18" t="s">
        <v>196</v>
      </c>
      <c r="F67" s="9" t="s">
        <v>16</v>
      </c>
      <c r="G67" s="1">
        <v>3840</v>
      </c>
      <c r="H67" s="1">
        <v>918</v>
      </c>
      <c r="I67" s="1">
        <v>858.72</v>
      </c>
      <c r="J67" s="1">
        <v>25.5</v>
      </c>
      <c r="K67" s="1">
        <f t="shared" si="0"/>
        <v>5642.22</v>
      </c>
    </row>
    <row r="68" spans="1:11" ht="42.75" customHeight="1">
      <c r="A68" s="6">
        <v>65</v>
      </c>
      <c r="B68" s="14" t="s">
        <v>92</v>
      </c>
      <c r="C68" s="9" t="s">
        <v>94</v>
      </c>
      <c r="D68" s="9" t="s">
        <v>18</v>
      </c>
      <c r="E68" s="18" t="s">
        <v>197</v>
      </c>
      <c r="F68" s="9" t="s">
        <v>95</v>
      </c>
      <c r="G68" s="1">
        <v>3840</v>
      </c>
      <c r="H68" s="1">
        <v>918</v>
      </c>
      <c r="I68" s="1">
        <v>858.72</v>
      </c>
      <c r="J68" s="1">
        <v>25.5</v>
      </c>
      <c r="K68" s="1">
        <f t="shared" si="0"/>
        <v>5642.22</v>
      </c>
    </row>
    <row r="69" spans="1:11" ht="42.75" customHeight="1">
      <c r="A69" s="6">
        <v>66</v>
      </c>
      <c r="B69" s="14" t="s">
        <v>92</v>
      </c>
      <c r="C69" s="6" t="s">
        <v>96</v>
      </c>
      <c r="D69" s="9" t="s">
        <v>18</v>
      </c>
      <c r="E69" s="18" t="s">
        <v>198</v>
      </c>
      <c r="F69" s="9" t="s">
        <v>27</v>
      </c>
      <c r="G69" s="1">
        <v>3840</v>
      </c>
      <c r="H69" s="1">
        <v>918</v>
      </c>
      <c r="I69" s="1">
        <v>858.72</v>
      </c>
      <c r="J69" s="1">
        <v>25.5</v>
      </c>
      <c r="K69" s="1">
        <f t="shared" ref="K69:K101" si="1">G69+H69+I69+J69</f>
        <v>5642.22</v>
      </c>
    </row>
    <row r="70" spans="1:11" ht="42.75" customHeight="1">
      <c r="A70" s="6">
        <v>67</v>
      </c>
      <c r="B70" s="15" t="s">
        <v>97</v>
      </c>
      <c r="C70" s="7" t="s">
        <v>98</v>
      </c>
      <c r="D70" s="7" t="s">
        <v>18</v>
      </c>
      <c r="E70" s="18" t="s">
        <v>199</v>
      </c>
      <c r="F70" s="7" t="s">
        <v>16</v>
      </c>
      <c r="G70" s="1">
        <v>3840</v>
      </c>
      <c r="H70" s="1">
        <v>844.56</v>
      </c>
      <c r="I70" s="1">
        <v>0</v>
      </c>
      <c r="J70" s="1">
        <v>23.46</v>
      </c>
      <c r="K70" s="1">
        <f t="shared" si="1"/>
        <v>4708.0199999999995</v>
      </c>
    </row>
    <row r="71" spans="1:11" ht="42.75" customHeight="1">
      <c r="A71" s="6">
        <v>68</v>
      </c>
      <c r="B71" s="17" t="s">
        <v>97</v>
      </c>
      <c r="C71" s="9" t="s">
        <v>99</v>
      </c>
      <c r="D71" s="9" t="s">
        <v>12</v>
      </c>
      <c r="E71" s="18" t="s">
        <v>200</v>
      </c>
      <c r="F71" s="10" t="s">
        <v>16</v>
      </c>
      <c r="G71" s="1">
        <v>3840</v>
      </c>
      <c r="H71" s="1">
        <v>844.56</v>
      </c>
      <c r="I71" s="1">
        <v>0</v>
      </c>
      <c r="J71" s="1">
        <v>23.46</v>
      </c>
      <c r="K71" s="1">
        <f t="shared" si="1"/>
        <v>4708.0199999999995</v>
      </c>
    </row>
    <row r="72" spans="1:11" ht="42.75" customHeight="1">
      <c r="A72" s="6">
        <v>69</v>
      </c>
      <c r="B72" s="15" t="s">
        <v>97</v>
      </c>
      <c r="C72" s="7" t="s">
        <v>100</v>
      </c>
      <c r="D72" s="7" t="s">
        <v>12</v>
      </c>
      <c r="E72" s="18" t="s">
        <v>201</v>
      </c>
      <c r="F72" s="7" t="s">
        <v>16</v>
      </c>
      <c r="G72" s="1">
        <v>3840</v>
      </c>
      <c r="H72" s="1">
        <v>844.56</v>
      </c>
      <c r="I72" s="1">
        <v>0</v>
      </c>
      <c r="J72" s="1">
        <v>23.46</v>
      </c>
      <c r="K72" s="1">
        <f t="shared" si="1"/>
        <v>4708.0199999999995</v>
      </c>
    </row>
    <row r="73" spans="1:11" ht="42.75" customHeight="1">
      <c r="A73" s="6">
        <v>70</v>
      </c>
      <c r="B73" s="15" t="s">
        <v>97</v>
      </c>
      <c r="C73" s="7" t="s">
        <v>101</v>
      </c>
      <c r="D73" s="7" t="s">
        <v>18</v>
      </c>
      <c r="E73" s="18" t="s">
        <v>202</v>
      </c>
      <c r="F73" s="7" t="s">
        <v>16</v>
      </c>
      <c r="G73" s="1">
        <v>3840</v>
      </c>
      <c r="H73" s="1">
        <v>844.56</v>
      </c>
      <c r="I73" s="1">
        <v>0</v>
      </c>
      <c r="J73" s="1">
        <v>23.46</v>
      </c>
      <c r="K73" s="1">
        <f t="shared" si="1"/>
        <v>4708.0199999999995</v>
      </c>
    </row>
    <row r="74" spans="1:11" ht="42.75" customHeight="1">
      <c r="A74" s="6">
        <v>71</v>
      </c>
      <c r="B74" s="15" t="s">
        <v>97</v>
      </c>
      <c r="C74" s="7" t="s">
        <v>102</v>
      </c>
      <c r="D74" s="7" t="s">
        <v>18</v>
      </c>
      <c r="E74" s="18" t="s">
        <v>203</v>
      </c>
      <c r="F74" s="7" t="s">
        <v>16</v>
      </c>
      <c r="G74" s="1">
        <v>3840</v>
      </c>
      <c r="H74" s="1">
        <v>844.56</v>
      </c>
      <c r="I74" s="1">
        <v>0</v>
      </c>
      <c r="J74" s="1">
        <v>23.46</v>
      </c>
      <c r="K74" s="1">
        <f t="shared" si="1"/>
        <v>4708.0199999999995</v>
      </c>
    </row>
    <row r="75" spans="1:11" ht="42.75" customHeight="1">
      <c r="A75" s="6">
        <v>72</v>
      </c>
      <c r="B75" s="15" t="s">
        <v>97</v>
      </c>
      <c r="C75" s="7" t="s">
        <v>103</v>
      </c>
      <c r="D75" s="7" t="s">
        <v>12</v>
      </c>
      <c r="E75" s="18" t="s">
        <v>177</v>
      </c>
      <c r="F75" s="7" t="s">
        <v>27</v>
      </c>
      <c r="G75" s="1">
        <v>3840</v>
      </c>
      <c r="H75" s="1">
        <v>844.56</v>
      </c>
      <c r="I75" s="1">
        <v>0</v>
      </c>
      <c r="J75" s="1">
        <v>23.46</v>
      </c>
      <c r="K75" s="1">
        <f t="shared" si="1"/>
        <v>4708.0199999999995</v>
      </c>
    </row>
    <row r="76" spans="1:11" ht="42.75" customHeight="1">
      <c r="A76" s="6">
        <v>73</v>
      </c>
      <c r="B76" s="15" t="s">
        <v>97</v>
      </c>
      <c r="C76" s="7" t="s">
        <v>104</v>
      </c>
      <c r="D76" s="7" t="s">
        <v>18</v>
      </c>
      <c r="E76" s="18" t="s">
        <v>204</v>
      </c>
      <c r="F76" s="7" t="s">
        <v>27</v>
      </c>
      <c r="G76" s="1">
        <v>3840</v>
      </c>
      <c r="H76" s="1">
        <v>844.56</v>
      </c>
      <c r="I76" s="1">
        <v>0</v>
      </c>
      <c r="J76" s="1">
        <v>23.46</v>
      </c>
      <c r="K76" s="1">
        <f t="shared" si="1"/>
        <v>4708.0199999999995</v>
      </c>
    </row>
    <row r="77" spans="1:11" ht="42.75" customHeight="1">
      <c r="A77" s="6">
        <v>74</v>
      </c>
      <c r="B77" s="15" t="s">
        <v>97</v>
      </c>
      <c r="C77" s="7" t="s">
        <v>105</v>
      </c>
      <c r="D77" s="7" t="s">
        <v>18</v>
      </c>
      <c r="E77" s="18" t="s">
        <v>202</v>
      </c>
      <c r="F77" s="7" t="s">
        <v>27</v>
      </c>
      <c r="G77" s="1">
        <v>3840</v>
      </c>
      <c r="H77" s="1">
        <v>844.56</v>
      </c>
      <c r="I77" s="1">
        <v>0</v>
      </c>
      <c r="J77" s="1">
        <v>23.46</v>
      </c>
      <c r="K77" s="1">
        <f t="shared" si="1"/>
        <v>4708.0199999999995</v>
      </c>
    </row>
    <row r="78" spans="1:11" ht="42.75" customHeight="1">
      <c r="A78" s="6">
        <v>75</v>
      </c>
      <c r="B78" s="15" t="s">
        <v>97</v>
      </c>
      <c r="C78" s="7" t="s">
        <v>106</v>
      </c>
      <c r="D78" s="7" t="s">
        <v>18</v>
      </c>
      <c r="E78" s="18" t="s">
        <v>205</v>
      </c>
      <c r="F78" s="7" t="s">
        <v>27</v>
      </c>
      <c r="G78" s="1">
        <v>3840</v>
      </c>
      <c r="H78" s="1">
        <v>844.56</v>
      </c>
      <c r="I78" s="1">
        <v>0</v>
      </c>
      <c r="J78" s="1">
        <v>23.46</v>
      </c>
      <c r="K78" s="1">
        <f t="shared" si="1"/>
        <v>4708.0199999999995</v>
      </c>
    </row>
    <row r="79" spans="1:11" ht="42.75" customHeight="1">
      <c r="A79" s="6">
        <v>76</v>
      </c>
      <c r="B79" s="15" t="s">
        <v>97</v>
      </c>
      <c r="C79" s="7" t="s">
        <v>107</v>
      </c>
      <c r="D79" s="7" t="s">
        <v>12</v>
      </c>
      <c r="E79" s="18" t="s">
        <v>206</v>
      </c>
      <c r="F79" s="7" t="s">
        <v>16</v>
      </c>
      <c r="G79" s="1">
        <v>3840</v>
      </c>
      <c r="H79" s="1">
        <v>844.56</v>
      </c>
      <c r="I79" s="1">
        <v>0</v>
      </c>
      <c r="J79" s="1">
        <v>23.46</v>
      </c>
      <c r="K79" s="1">
        <f t="shared" si="1"/>
        <v>4708.0199999999995</v>
      </c>
    </row>
    <row r="80" spans="1:11" ht="42.75" customHeight="1">
      <c r="A80" s="6">
        <v>77</v>
      </c>
      <c r="B80" s="15" t="s">
        <v>97</v>
      </c>
      <c r="C80" s="7" t="s">
        <v>108</v>
      </c>
      <c r="D80" s="7" t="s">
        <v>12</v>
      </c>
      <c r="E80" s="18" t="s">
        <v>185</v>
      </c>
      <c r="F80" s="7" t="s">
        <v>27</v>
      </c>
      <c r="G80" s="1">
        <v>3840</v>
      </c>
      <c r="H80" s="1">
        <v>844.56</v>
      </c>
      <c r="I80" s="1">
        <v>0</v>
      </c>
      <c r="J80" s="1">
        <v>23.46</v>
      </c>
      <c r="K80" s="1">
        <f t="shared" si="1"/>
        <v>4708.0199999999995</v>
      </c>
    </row>
    <row r="81" spans="1:11" ht="42.75" customHeight="1">
      <c r="A81" s="6">
        <v>78</v>
      </c>
      <c r="B81" s="15" t="s">
        <v>97</v>
      </c>
      <c r="C81" s="7" t="s">
        <v>109</v>
      </c>
      <c r="D81" s="7" t="s">
        <v>12</v>
      </c>
      <c r="E81" s="18" t="s">
        <v>207</v>
      </c>
      <c r="F81" s="7" t="s">
        <v>27</v>
      </c>
      <c r="G81" s="1">
        <v>3840</v>
      </c>
      <c r="H81" s="1">
        <v>844.56</v>
      </c>
      <c r="I81" s="1">
        <v>0</v>
      </c>
      <c r="J81" s="1">
        <v>23.46</v>
      </c>
      <c r="K81" s="1">
        <f t="shared" si="1"/>
        <v>4708.0199999999995</v>
      </c>
    </row>
    <row r="82" spans="1:11" ht="42.75" customHeight="1">
      <c r="A82" s="6">
        <v>79</v>
      </c>
      <c r="B82" s="15" t="s">
        <v>97</v>
      </c>
      <c r="C82" s="7" t="s">
        <v>110</v>
      </c>
      <c r="D82" s="7" t="s">
        <v>12</v>
      </c>
      <c r="E82" s="18" t="s">
        <v>208</v>
      </c>
      <c r="F82" s="6" t="s">
        <v>13</v>
      </c>
      <c r="G82" s="1">
        <v>3840</v>
      </c>
      <c r="H82" s="1">
        <v>844.56</v>
      </c>
      <c r="I82" s="1">
        <v>0</v>
      </c>
      <c r="J82" s="1">
        <v>23.46</v>
      </c>
      <c r="K82" s="1">
        <f t="shared" si="1"/>
        <v>4708.0199999999995</v>
      </c>
    </row>
    <row r="83" spans="1:11" ht="42.75" customHeight="1">
      <c r="A83" s="6">
        <v>80</v>
      </c>
      <c r="B83" s="15" t="s">
        <v>97</v>
      </c>
      <c r="C83" s="7" t="s">
        <v>111</v>
      </c>
      <c r="D83" s="7" t="s">
        <v>18</v>
      </c>
      <c r="E83" s="18" t="s">
        <v>209</v>
      </c>
      <c r="F83" s="7" t="s">
        <v>16</v>
      </c>
      <c r="G83" s="1">
        <v>3840</v>
      </c>
      <c r="H83" s="1">
        <v>844.56</v>
      </c>
      <c r="I83" s="1">
        <v>0</v>
      </c>
      <c r="J83" s="1">
        <v>23.46</v>
      </c>
      <c r="K83" s="1">
        <f t="shared" si="1"/>
        <v>4708.0199999999995</v>
      </c>
    </row>
    <row r="84" spans="1:11" ht="42.75" customHeight="1">
      <c r="A84" s="6">
        <v>81</v>
      </c>
      <c r="B84" s="15" t="s">
        <v>97</v>
      </c>
      <c r="C84" s="7" t="s">
        <v>112</v>
      </c>
      <c r="D84" s="7" t="s">
        <v>18</v>
      </c>
      <c r="E84" s="18" t="s">
        <v>210</v>
      </c>
      <c r="F84" s="7" t="s">
        <v>113</v>
      </c>
      <c r="G84" s="1">
        <v>3840</v>
      </c>
      <c r="H84" s="1">
        <v>844.56</v>
      </c>
      <c r="I84" s="1">
        <v>0</v>
      </c>
      <c r="J84" s="1">
        <v>23.46</v>
      </c>
      <c r="K84" s="1">
        <f t="shared" si="1"/>
        <v>4708.0199999999995</v>
      </c>
    </row>
    <row r="85" spans="1:11" ht="42.75" customHeight="1">
      <c r="A85" s="6">
        <v>82</v>
      </c>
      <c r="B85" s="15" t="s">
        <v>97</v>
      </c>
      <c r="C85" s="7" t="s">
        <v>114</v>
      </c>
      <c r="D85" s="7" t="s">
        <v>12</v>
      </c>
      <c r="E85" s="18" t="s">
        <v>191</v>
      </c>
      <c r="F85" s="6" t="s">
        <v>57</v>
      </c>
      <c r="G85" s="1">
        <v>3840</v>
      </c>
      <c r="H85" s="1">
        <v>844.56</v>
      </c>
      <c r="I85" s="1">
        <v>0</v>
      </c>
      <c r="J85" s="1">
        <v>23.46</v>
      </c>
      <c r="K85" s="1">
        <f t="shared" si="1"/>
        <v>4708.0199999999995</v>
      </c>
    </row>
    <row r="86" spans="1:11" ht="42.75" customHeight="1">
      <c r="A86" s="6">
        <v>83</v>
      </c>
      <c r="B86" s="16" t="s">
        <v>115</v>
      </c>
      <c r="C86" s="7" t="s">
        <v>116</v>
      </c>
      <c r="D86" s="7" t="s">
        <v>18</v>
      </c>
      <c r="E86" s="18" t="s">
        <v>211</v>
      </c>
      <c r="F86" s="10" t="s">
        <v>21</v>
      </c>
      <c r="G86" s="1">
        <v>3840</v>
      </c>
      <c r="H86" s="1">
        <v>1231.2</v>
      </c>
      <c r="I86" s="1">
        <v>858.72</v>
      </c>
      <c r="J86" s="1">
        <v>34.200000000000003</v>
      </c>
      <c r="K86" s="1">
        <f t="shared" si="1"/>
        <v>5964.12</v>
      </c>
    </row>
    <row r="87" spans="1:11" ht="42.75" customHeight="1">
      <c r="A87" s="6">
        <v>84</v>
      </c>
      <c r="B87" s="5" t="s">
        <v>117</v>
      </c>
      <c r="C87" s="2" t="s">
        <v>118</v>
      </c>
      <c r="D87" s="2" t="s">
        <v>12</v>
      </c>
      <c r="E87" s="18" t="s">
        <v>212</v>
      </c>
      <c r="F87" s="2" t="s">
        <v>16</v>
      </c>
      <c r="G87" s="1">
        <v>3840</v>
      </c>
      <c r="H87" s="1">
        <v>1231.2</v>
      </c>
      <c r="I87" s="1">
        <v>858.72</v>
      </c>
      <c r="J87" s="1">
        <v>34.200000000000003</v>
      </c>
      <c r="K87" s="1">
        <f t="shared" si="1"/>
        <v>5964.12</v>
      </c>
    </row>
    <row r="88" spans="1:11" ht="42.75" customHeight="1">
      <c r="A88" s="6">
        <v>85</v>
      </c>
      <c r="B88" s="16" t="s">
        <v>119</v>
      </c>
      <c r="C88" s="7" t="s">
        <v>120</v>
      </c>
      <c r="D88" s="7" t="s">
        <v>12</v>
      </c>
      <c r="E88" s="18" t="s">
        <v>213</v>
      </c>
      <c r="F88" s="7" t="s">
        <v>16</v>
      </c>
      <c r="G88" s="1">
        <v>3840</v>
      </c>
      <c r="H88" s="1">
        <v>0</v>
      </c>
      <c r="I88" s="1">
        <v>858.72</v>
      </c>
      <c r="J88" s="1">
        <v>0</v>
      </c>
      <c r="K88" s="1">
        <f t="shared" si="1"/>
        <v>4698.72</v>
      </c>
    </row>
    <row r="89" spans="1:11" ht="42.75" customHeight="1">
      <c r="A89" s="6">
        <v>86</v>
      </c>
      <c r="B89" s="16" t="s">
        <v>119</v>
      </c>
      <c r="C89" s="7" t="s">
        <v>121</v>
      </c>
      <c r="D89" s="7" t="s">
        <v>12</v>
      </c>
      <c r="E89" s="18" t="s">
        <v>214</v>
      </c>
      <c r="F89" s="9" t="s">
        <v>95</v>
      </c>
      <c r="G89" s="1">
        <v>3840</v>
      </c>
      <c r="H89" s="1">
        <v>844.56</v>
      </c>
      <c r="I89" s="1">
        <v>858.72</v>
      </c>
      <c r="J89" s="1">
        <v>23.46</v>
      </c>
      <c r="K89" s="1">
        <f t="shared" si="1"/>
        <v>5566.74</v>
      </c>
    </row>
    <row r="90" spans="1:11" ht="42.75" customHeight="1">
      <c r="A90" s="6">
        <v>87</v>
      </c>
      <c r="B90" s="16" t="s">
        <v>119</v>
      </c>
      <c r="C90" s="7" t="s">
        <v>122</v>
      </c>
      <c r="D90" s="7" t="s">
        <v>12</v>
      </c>
      <c r="E90" s="18" t="s">
        <v>158</v>
      </c>
      <c r="F90" s="7" t="s">
        <v>27</v>
      </c>
      <c r="G90" s="1">
        <v>3840</v>
      </c>
      <c r="H90" s="1">
        <v>844.56</v>
      </c>
      <c r="I90" s="1">
        <v>858.72</v>
      </c>
      <c r="J90" s="1">
        <v>23.46</v>
      </c>
      <c r="K90" s="1">
        <f t="shared" si="1"/>
        <v>5566.74</v>
      </c>
    </row>
    <row r="91" spans="1:11" ht="42.75" customHeight="1">
      <c r="A91" s="6">
        <v>88</v>
      </c>
      <c r="B91" s="16" t="s">
        <v>119</v>
      </c>
      <c r="C91" s="7" t="s">
        <v>123</v>
      </c>
      <c r="D91" s="7" t="s">
        <v>12</v>
      </c>
      <c r="E91" s="18" t="s">
        <v>215</v>
      </c>
      <c r="F91" s="7" t="s">
        <v>113</v>
      </c>
      <c r="G91" s="1">
        <v>3840</v>
      </c>
      <c r="H91" s="1">
        <v>0</v>
      </c>
      <c r="I91" s="1">
        <v>858.72</v>
      </c>
      <c r="J91" s="1">
        <v>0</v>
      </c>
      <c r="K91" s="1">
        <f t="shared" si="1"/>
        <v>4698.72</v>
      </c>
    </row>
    <row r="92" spans="1:11" ht="42.75" customHeight="1">
      <c r="A92" s="6">
        <v>89</v>
      </c>
      <c r="B92" s="16" t="s">
        <v>119</v>
      </c>
      <c r="C92" s="7" t="s">
        <v>124</v>
      </c>
      <c r="D92" s="7" t="s">
        <v>12</v>
      </c>
      <c r="E92" s="18" t="s">
        <v>216</v>
      </c>
      <c r="F92" s="7" t="s">
        <v>16</v>
      </c>
      <c r="G92" s="1">
        <v>3840</v>
      </c>
      <c r="H92" s="1">
        <v>844.56</v>
      </c>
      <c r="I92" s="1">
        <v>858.72</v>
      </c>
      <c r="J92" s="1">
        <v>23.46</v>
      </c>
      <c r="K92" s="1">
        <f t="shared" si="1"/>
        <v>5566.74</v>
      </c>
    </row>
    <row r="93" spans="1:11" ht="42.75" customHeight="1">
      <c r="A93" s="6">
        <v>90</v>
      </c>
      <c r="B93" s="16" t="s">
        <v>119</v>
      </c>
      <c r="C93" s="7" t="s">
        <v>125</v>
      </c>
      <c r="D93" s="7" t="s">
        <v>12</v>
      </c>
      <c r="E93" s="18" t="s">
        <v>207</v>
      </c>
      <c r="F93" s="6" t="s">
        <v>57</v>
      </c>
      <c r="G93" s="1">
        <v>3840</v>
      </c>
      <c r="H93" s="1">
        <v>844.56</v>
      </c>
      <c r="I93" s="1">
        <v>858.72</v>
      </c>
      <c r="J93" s="1">
        <v>23.46</v>
      </c>
      <c r="K93" s="1">
        <f t="shared" si="1"/>
        <v>5566.74</v>
      </c>
    </row>
    <row r="94" spans="1:11" ht="42.75" customHeight="1">
      <c r="A94" s="6">
        <v>91</v>
      </c>
      <c r="B94" s="16" t="s">
        <v>119</v>
      </c>
      <c r="C94" s="7" t="s">
        <v>126</v>
      </c>
      <c r="D94" s="7" t="s">
        <v>12</v>
      </c>
      <c r="E94" s="18" t="s">
        <v>217</v>
      </c>
      <c r="F94" s="6" t="s">
        <v>57</v>
      </c>
      <c r="G94" s="1">
        <v>3840</v>
      </c>
      <c r="H94" s="1">
        <v>0</v>
      </c>
      <c r="I94" s="1">
        <v>858.72</v>
      </c>
      <c r="J94" s="1">
        <v>0</v>
      </c>
      <c r="K94" s="1">
        <f t="shared" si="1"/>
        <v>4698.72</v>
      </c>
    </row>
    <row r="95" spans="1:11" ht="42.75" customHeight="1">
      <c r="A95" s="6">
        <v>92</v>
      </c>
      <c r="B95" s="15" t="s">
        <v>119</v>
      </c>
      <c r="C95" s="4" t="s">
        <v>127</v>
      </c>
      <c r="D95" s="4" t="s">
        <v>12</v>
      </c>
      <c r="E95" s="18" t="s">
        <v>218</v>
      </c>
      <c r="F95" s="4" t="s">
        <v>16</v>
      </c>
      <c r="G95" s="1">
        <v>3840</v>
      </c>
      <c r="H95" s="1">
        <v>844.56</v>
      </c>
      <c r="I95" s="1">
        <v>858.72</v>
      </c>
      <c r="J95" s="1">
        <v>23.46</v>
      </c>
      <c r="K95" s="1">
        <f t="shared" si="1"/>
        <v>5566.74</v>
      </c>
    </row>
    <row r="96" spans="1:11" ht="42.75" customHeight="1">
      <c r="A96" s="6">
        <v>93</v>
      </c>
      <c r="B96" s="15" t="s">
        <v>119</v>
      </c>
      <c r="C96" s="7" t="s">
        <v>128</v>
      </c>
      <c r="D96" s="7" t="s">
        <v>18</v>
      </c>
      <c r="E96" s="18" t="s">
        <v>219</v>
      </c>
      <c r="F96" s="7" t="s">
        <v>27</v>
      </c>
      <c r="G96" s="1">
        <v>3840</v>
      </c>
      <c r="H96" s="1">
        <v>0</v>
      </c>
      <c r="I96" s="1">
        <v>-286.24</v>
      </c>
      <c r="J96" s="1">
        <v>0</v>
      </c>
      <c r="K96" s="1">
        <f t="shared" si="1"/>
        <v>3553.76</v>
      </c>
    </row>
    <row r="97" spans="1:11" ht="42.75" customHeight="1">
      <c r="A97" s="6">
        <v>94</v>
      </c>
      <c r="B97" s="17" t="s">
        <v>129</v>
      </c>
      <c r="C97" s="7" t="s">
        <v>130</v>
      </c>
      <c r="D97" s="7" t="s">
        <v>12</v>
      </c>
      <c r="E97" s="18" t="s">
        <v>220</v>
      </c>
      <c r="F97" s="7" t="s">
        <v>57</v>
      </c>
      <c r="G97" s="1">
        <v>3840</v>
      </c>
      <c r="H97" s="1">
        <v>0</v>
      </c>
      <c r="I97" s="1">
        <v>858.72</v>
      </c>
      <c r="J97" s="1">
        <v>0</v>
      </c>
      <c r="K97" s="1">
        <f t="shared" si="1"/>
        <v>4698.72</v>
      </c>
    </row>
    <row r="98" spans="1:11" ht="42.75" customHeight="1">
      <c r="A98" s="6">
        <v>95</v>
      </c>
      <c r="B98" s="17" t="s">
        <v>129</v>
      </c>
      <c r="C98" s="7" t="s">
        <v>131</v>
      </c>
      <c r="D98" s="7" t="s">
        <v>12</v>
      </c>
      <c r="E98" s="18" t="s">
        <v>221</v>
      </c>
      <c r="F98" s="7" t="s">
        <v>27</v>
      </c>
      <c r="G98" s="1">
        <v>3840</v>
      </c>
      <c r="H98" s="1">
        <v>844.56</v>
      </c>
      <c r="I98" s="1">
        <v>858.72</v>
      </c>
      <c r="J98" s="1">
        <v>23.46</v>
      </c>
      <c r="K98" s="1">
        <f t="shared" si="1"/>
        <v>5566.74</v>
      </c>
    </row>
    <row r="99" spans="1:11" ht="42.75" customHeight="1">
      <c r="A99" s="6">
        <v>96</v>
      </c>
      <c r="B99" s="17" t="s">
        <v>129</v>
      </c>
      <c r="C99" s="7" t="s">
        <v>132</v>
      </c>
      <c r="D99" s="7" t="s">
        <v>12</v>
      </c>
      <c r="E99" s="18" t="s">
        <v>222</v>
      </c>
      <c r="F99" s="7" t="s">
        <v>13</v>
      </c>
      <c r="G99" s="1">
        <v>3840</v>
      </c>
      <c r="H99" s="1">
        <v>844.56</v>
      </c>
      <c r="I99" s="1">
        <v>858.72</v>
      </c>
      <c r="J99" s="1">
        <v>23.46</v>
      </c>
      <c r="K99" s="1">
        <f t="shared" si="1"/>
        <v>5566.74</v>
      </c>
    </row>
    <row r="100" spans="1:11" ht="42.75" customHeight="1">
      <c r="A100" s="6">
        <v>97</v>
      </c>
      <c r="B100" s="17" t="s">
        <v>129</v>
      </c>
      <c r="C100" s="7" t="s">
        <v>133</v>
      </c>
      <c r="D100" s="7" t="s">
        <v>12</v>
      </c>
      <c r="E100" s="18" t="s">
        <v>223</v>
      </c>
      <c r="F100" s="7" t="s">
        <v>27</v>
      </c>
      <c r="G100" s="1">
        <v>3840</v>
      </c>
      <c r="H100" s="1">
        <v>844.56</v>
      </c>
      <c r="I100" s="1">
        <v>858.72</v>
      </c>
      <c r="J100" s="1">
        <v>23.46</v>
      </c>
      <c r="K100" s="1">
        <f t="shared" si="1"/>
        <v>5566.74</v>
      </c>
    </row>
    <row r="101" spans="1:11" ht="42.75" customHeight="1">
      <c r="A101" s="6">
        <v>98</v>
      </c>
      <c r="B101" s="17" t="s">
        <v>129</v>
      </c>
      <c r="C101" s="7" t="s">
        <v>134</v>
      </c>
      <c r="D101" s="7" t="s">
        <v>18</v>
      </c>
      <c r="E101" s="18" t="s">
        <v>224</v>
      </c>
      <c r="F101" s="7" t="s">
        <v>57</v>
      </c>
      <c r="G101" s="1">
        <v>3840</v>
      </c>
      <c r="H101" s="1">
        <v>844.56</v>
      </c>
      <c r="I101" s="1">
        <v>858.72</v>
      </c>
      <c r="J101" s="1">
        <v>23.46</v>
      </c>
      <c r="K101" s="1">
        <f t="shared" si="1"/>
        <v>5566.74</v>
      </c>
    </row>
    <row r="102" spans="1:11" ht="42.75" customHeight="1">
      <c r="A102" s="23" t="s">
        <v>135</v>
      </c>
      <c r="B102" s="24"/>
      <c r="C102" s="24"/>
      <c r="D102" s="24"/>
      <c r="E102" s="24"/>
      <c r="F102" s="25"/>
      <c r="G102" s="1">
        <v>372480</v>
      </c>
      <c r="H102" s="1">
        <v>72222.479999999923</v>
      </c>
      <c r="I102" s="1">
        <v>22040.48</v>
      </c>
      <c r="J102" s="1">
        <v>2006.1800000000019</v>
      </c>
      <c r="K102" s="1">
        <f>SUM(K4:K101)</f>
        <v>468749.13999999984</v>
      </c>
    </row>
  </sheetData>
  <mergeCells count="2">
    <mergeCell ref="A1:K1"/>
    <mergeCell ref="A102:F102"/>
  </mergeCells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2008-09-11T17:22:52Z</dcterms:created>
  <dcterms:modified xsi:type="dcterms:W3CDTF">2018-12-19T07:32:22Z</dcterms:modified>
</cp:coreProperties>
</file>