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其他县直单位" sheetId="1" r:id="rId1"/>
    <sheet name="卫生" sheetId="2" r:id="rId2"/>
    <sheet name="教育" sheetId="3" r:id="rId3"/>
  </sheets>
  <definedNames>
    <definedName name="_xlnm.Print_Titles" localSheetId="2">'教育'!$3:$4</definedName>
    <definedName name="_xlnm.Print_Titles" localSheetId="0">'其他县直单位'!$2:$3</definedName>
    <definedName name="_xlnm.Print_Area" localSheetId="0">'其他县直单位'!$A$1:$T$20</definedName>
  </definedNames>
  <calcPr fullCalcOnLoad="1"/>
</workbook>
</file>

<file path=xl/sharedStrings.xml><?xml version="1.0" encoding="utf-8"?>
<sst xmlns="http://schemas.openxmlformats.org/spreadsheetml/2006/main" count="334" uniqueCount="140">
  <si>
    <t>2018年县第五批人才公租房符合申请资格人员名单及评分情况表（其他县直机关事业单位）</t>
  </si>
  <si>
    <t>序
号</t>
  </si>
  <si>
    <t>工作单位</t>
  </si>
  <si>
    <t>姓名</t>
  </si>
  <si>
    <t>联系电话</t>
  </si>
  <si>
    <t>性
别</t>
  </si>
  <si>
    <t>籍贯</t>
  </si>
  <si>
    <t>婚姻状况</t>
  </si>
  <si>
    <t>参加工作
时间</t>
  </si>
  <si>
    <t>学历得分</t>
  </si>
  <si>
    <t>在泰宁工作得分</t>
  </si>
  <si>
    <t>岗位任职得分</t>
  </si>
  <si>
    <t>获奖情况得分</t>
  </si>
  <si>
    <t>其他得分</t>
  </si>
  <si>
    <t>总
分</t>
  </si>
  <si>
    <t>备注</t>
  </si>
  <si>
    <t>学历</t>
  </si>
  <si>
    <t>得分</t>
  </si>
  <si>
    <t>年限</t>
  </si>
  <si>
    <t>职称职务</t>
  </si>
  <si>
    <t>最高奖励（近5年）</t>
  </si>
  <si>
    <t>考核优秀、985和211高校生、夫妻双方都是城区县直机关事业单位在编在岗工作人员</t>
  </si>
  <si>
    <t>泰宁县文明办</t>
  </si>
  <si>
    <t>廖美玉</t>
  </si>
  <si>
    <t>女</t>
  </si>
  <si>
    <t>福建
沙县</t>
  </si>
  <si>
    <t>已婚</t>
  </si>
  <si>
    <t>本科</t>
  </si>
  <si>
    <t>五年
以上</t>
  </si>
  <si>
    <t>副科</t>
  </si>
  <si>
    <t>县级</t>
  </si>
  <si>
    <t>第四批已配租双间</t>
  </si>
  <si>
    <t>泰宁县纪委驻
县政府办纪检组</t>
  </si>
  <si>
    <t>李清棉</t>
  </si>
  <si>
    <t>福建
安溪</t>
  </si>
  <si>
    <t>科员</t>
  </si>
  <si>
    <t>2016年考核
优秀</t>
  </si>
  <si>
    <t>泰宁县纪委</t>
  </si>
  <si>
    <t>张明兰</t>
  </si>
  <si>
    <t>福建
尤溪</t>
  </si>
  <si>
    <t>泰宁县人民法院</t>
  </si>
  <si>
    <t>潘星任</t>
  </si>
  <si>
    <t>男</t>
  </si>
  <si>
    <t>福建
永安</t>
  </si>
  <si>
    <t>四年</t>
  </si>
  <si>
    <t>泰宁县城建监察大队</t>
  </si>
  <si>
    <t>肖  迪</t>
  </si>
  <si>
    <t>福建
将乐</t>
  </si>
  <si>
    <t>未婚</t>
  </si>
  <si>
    <t>2014.08</t>
  </si>
  <si>
    <t>泰宁县梅林戏艺术传承保护中心</t>
  </si>
  <si>
    <t>吴  涛</t>
  </si>
  <si>
    <t>江西
戈阳</t>
  </si>
  <si>
    <t>大专</t>
  </si>
  <si>
    <t>专技
十二级</t>
  </si>
  <si>
    <t>省级</t>
  </si>
  <si>
    <t>王伟庆</t>
  </si>
  <si>
    <t>福建
三明</t>
  </si>
  <si>
    <t>离异</t>
  </si>
  <si>
    <t>泰宁县经济和
信息化局</t>
  </si>
  <si>
    <t>余根福</t>
  </si>
  <si>
    <t>福建
建宁</t>
  </si>
  <si>
    <t>2011.10</t>
  </si>
  <si>
    <t>专技
十三级</t>
  </si>
  <si>
    <t>泰宁县委党校</t>
  </si>
  <si>
    <t>吴金秀</t>
  </si>
  <si>
    <t>2015.12</t>
  </si>
  <si>
    <t>二年</t>
  </si>
  <si>
    <t>2017年考核
优秀</t>
  </si>
  <si>
    <t>林荣洋</t>
  </si>
  <si>
    <t>福建
大田</t>
  </si>
  <si>
    <t>2017.09</t>
  </si>
  <si>
    <t>一年</t>
  </si>
  <si>
    <t>泰宁县农业局</t>
  </si>
  <si>
    <t>张少兰</t>
  </si>
  <si>
    <t>2017.12</t>
  </si>
  <si>
    <t>一年
以下</t>
  </si>
  <si>
    <t>行政
见习</t>
  </si>
  <si>
    <t>211高校</t>
  </si>
  <si>
    <t>泰宁县审计局</t>
  </si>
  <si>
    <t>邓文慧</t>
  </si>
  <si>
    <t>2018.09</t>
  </si>
  <si>
    <t>泰宁县司法局</t>
  </si>
  <si>
    <t>张  莉</t>
  </si>
  <si>
    <t>2018.08</t>
  </si>
  <si>
    <t>泰宁县统计局</t>
  </si>
  <si>
    <t>林俊滨</t>
  </si>
  <si>
    <t>泰宁县杉城镇
人民政府</t>
  </si>
  <si>
    <t>陈美兰</t>
  </si>
  <si>
    <t>福建
宁化</t>
  </si>
  <si>
    <t>官玉琴</t>
  </si>
  <si>
    <t>福建
邵武</t>
  </si>
  <si>
    <t>见习</t>
  </si>
  <si>
    <t>泰宁县人社局</t>
  </si>
  <si>
    <t>林  白</t>
  </si>
  <si>
    <t>福建
莆田</t>
  </si>
  <si>
    <t>2018年县第五批人才公租房符合申请资格人员名单及评分情况表（卫生系统）</t>
  </si>
  <si>
    <t>婚姻
状况</t>
  </si>
  <si>
    <t>参加工作时间</t>
  </si>
  <si>
    <t>岗位任职
得分</t>
  </si>
  <si>
    <t>泰宁县总医院</t>
  </si>
  <si>
    <t>吴宏利</t>
  </si>
  <si>
    <t>福建建宁</t>
  </si>
  <si>
    <t>五年</t>
  </si>
  <si>
    <t>2018年县第五批人才公租房符合申请资格人员名单及评分情况表（教育系统）</t>
  </si>
  <si>
    <t>序号</t>
  </si>
  <si>
    <t>性别</t>
  </si>
  <si>
    <t>在泰宁工作
得分</t>
  </si>
  <si>
    <t>其它得分</t>
  </si>
  <si>
    <t>总分</t>
  </si>
  <si>
    <t>最高
奖励(近5年)</t>
  </si>
  <si>
    <t>泰宁县丹霞
幼儿园</t>
  </si>
  <si>
    <t>严丹丹</t>
  </si>
  <si>
    <t>福建泉州</t>
  </si>
  <si>
    <t>2016年度年度考核优秀</t>
  </si>
  <si>
    <t>三明市金湖
旅游职业中专</t>
  </si>
  <si>
    <t>谢永辉</t>
  </si>
  <si>
    <t>再婚</t>
  </si>
  <si>
    <t>专技
八级</t>
  </si>
  <si>
    <t>三明金湖旅游职业中专</t>
  </si>
  <si>
    <t>周  晶</t>
  </si>
  <si>
    <t>福建泰宁</t>
  </si>
  <si>
    <t>泰宁县金湖
幼儿园</t>
  </si>
  <si>
    <t>黄金凤</t>
  </si>
  <si>
    <t>福建将乐</t>
  </si>
  <si>
    <t>2015.08</t>
  </si>
  <si>
    <t>三年</t>
  </si>
  <si>
    <t>黄慧娟</t>
  </si>
  <si>
    <t>福建邵武</t>
  </si>
  <si>
    <t>泰宁县实验
幼儿园</t>
  </si>
  <si>
    <t>杨礼梅</t>
  </si>
  <si>
    <t>2017.08</t>
  </si>
  <si>
    <t>泰宁县
第三中学</t>
  </si>
  <si>
    <t>冯  斌</t>
  </si>
  <si>
    <t>泰宁县杉城镇中心小学</t>
  </si>
  <si>
    <t>袁晓玲</t>
  </si>
  <si>
    <t>福建三明</t>
  </si>
  <si>
    <t>黄淑莹</t>
  </si>
  <si>
    <r>
      <t xml:space="preserve">童  </t>
    </r>
    <r>
      <rPr>
        <sz val="10"/>
        <rFont val="宋体"/>
        <family val="0"/>
      </rPr>
      <t>玥</t>
    </r>
  </si>
  <si>
    <t>吴丽芳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</si>
</sst>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2"/>
      <color indexed="10"/>
      <name val="宋体"/>
      <family val="0"/>
    </font>
    <font>
      <sz val="16"/>
      <name val="方正小标宋简体"/>
      <family val="4"/>
    </font>
    <font>
      <b/>
      <sz val="18"/>
      <name val="仿宋_GB2312"/>
      <family val="3"/>
    </font>
    <font>
      <b/>
      <sz val="10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b/>
      <sz val="8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0"/>
      <name val="Calibri"/>
      <family val="0"/>
    </font>
    <font>
      <b/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8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49" fontId="49" fillId="0" borderId="13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/>
    </xf>
    <xf numFmtId="0" fontId="5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tabSelected="1" workbookViewId="0" topLeftCell="A20">
      <selection activeCell="D29" sqref="D29"/>
    </sheetView>
  </sheetViews>
  <sheetFormatPr defaultColWidth="9.00390625" defaultRowHeight="14.25"/>
  <cols>
    <col min="1" max="1" width="3.125" style="0" customWidth="1"/>
    <col min="2" max="2" width="12.375" style="0" customWidth="1"/>
    <col min="3" max="3" width="8.00390625" style="0" customWidth="1"/>
    <col min="4" max="4" width="14.875" style="0" customWidth="1"/>
    <col min="5" max="5" width="4.875" style="0" customWidth="1"/>
    <col min="6" max="6" width="6.875" style="0" customWidth="1"/>
    <col min="7" max="7" width="5.50390625" style="0" customWidth="1"/>
    <col min="8" max="8" width="11.625" style="0" customWidth="1"/>
    <col min="9" max="9" width="5.125" style="0" customWidth="1"/>
    <col min="10" max="10" width="3.625" style="0" customWidth="1"/>
    <col min="11" max="11" width="7.375" style="0" customWidth="1"/>
    <col min="12" max="12" width="3.50390625" style="0" customWidth="1"/>
    <col min="13" max="13" width="5.00390625" style="0" customWidth="1"/>
    <col min="14" max="14" width="2.625" style="0" customWidth="1"/>
    <col min="15" max="15" width="5.625" style="0" customWidth="1"/>
    <col min="16" max="16" width="3.50390625" style="0" bestFit="1" customWidth="1"/>
    <col min="18" max="18" width="3.50390625" style="0" customWidth="1"/>
    <col min="19" max="19" width="4.625" style="0" customWidth="1"/>
    <col min="20" max="20" width="6.375" style="0" customWidth="1"/>
  </cols>
  <sheetData>
    <row r="1" spans="1:20" ht="28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27" customHeight="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/>
      <c r="K2" s="18" t="s">
        <v>10</v>
      </c>
      <c r="L2" s="18"/>
      <c r="M2" s="18" t="s">
        <v>11</v>
      </c>
      <c r="N2" s="18"/>
      <c r="O2" s="18" t="s">
        <v>12</v>
      </c>
      <c r="P2" s="18"/>
      <c r="Q2" s="18" t="s">
        <v>13</v>
      </c>
      <c r="R2" s="18"/>
      <c r="S2" s="18" t="s">
        <v>14</v>
      </c>
      <c r="T2" s="18" t="s">
        <v>15</v>
      </c>
    </row>
    <row r="3" spans="1:20" ht="87" customHeight="1">
      <c r="A3" s="18"/>
      <c r="B3" s="18"/>
      <c r="C3" s="18"/>
      <c r="D3" s="18"/>
      <c r="E3" s="18"/>
      <c r="F3" s="18"/>
      <c r="G3" s="18"/>
      <c r="H3" s="18"/>
      <c r="I3" s="18" t="s">
        <v>16</v>
      </c>
      <c r="J3" s="18" t="s">
        <v>17</v>
      </c>
      <c r="K3" s="18" t="s">
        <v>18</v>
      </c>
      <c r="L3" s="18" t="s">
        <v>17</v>
      </c>
      <c r="M3" s="18" t="s">
        <v>19</v>
      </c>
      <c r="N3" s="24" t="s">
        <v>17</v>
      </c>
      <c r="O3" s="18" t="s">
        <v>20</v>
      </c>
      <c r="P3" s="24" t="s">
        <v>17</v>
      </c>
      <c r="Q3" s="25" t="s">
        <v>21</v>
      </c>
      <c r="R3" s="18" t="s">
        <v>17</v>
      </c>
      <c r="S3" s="18"/>
      <c r="T3" s="18"/>
    </row>
    <row r="4" spans="1:20" s="20" customFormat="1" ht="24.75" customHeight="1">
      <c r="A4" s="13">
        <v>1</v>
      </c>
      <c r="B4" s="13" t="s">
        <v>22</v>
      </c>
      <c r="C4" s="13" t="s">
        <v>23</v>
      </c>
      <c r="D4" s="13">
        <v>15259819708</v>
      </c>
      <c r="E4" s="13" t="s">
        <v>24</v>
      </c>
      <c r="F4" s="13" t="s">
        <v>25</v>
      </c>
      <c r="G4" s="13" t="s">
        <v>26</v>
      </c>
      <c r="H4" s="13">
        <v>2006.12</v>
      </c>
      <c r="I4" s="13" t="s">
        <v>27</v>
      </c>
      <c r="J4" s="13">
        <v>30</v>
      </c>
      <c r="K4" s="13" t="s">
        <v>28</v>
      </c>
      <c r="L4" s="13">
        <v>30</v>
      </c>
      <c r="M4" s="13" t="s">
        <v>29</v>
      </c>
      <c r="N4" s="13">
        <v>24</v>
      </c>
      <c r="O4" s="13" t="s">
        <v>30</v>
      </c>
      <c r="P4" s="13">
        <v>4</v>
      </c>
      <c r="Q4" s="13"/>
      <c r="R4" s="13">
        <v>0</v>
      </c>
      <c r="S4" s="13">
        <f>SUM(J4,L4,N4,P4,R4)</f>
        <v>88</v>
      </c>
      <c r="T4" s="26" t="s">
        <v>31</v>
      </c>
    </row>
    <row r="5" spans="1:20" s="20" customFormat="1" ht="24.75" customHeight="1">
      <c r="A5" s="13">
        <v>2</v>
      </c>
      <c r="B5" s="13" t="s">
        <v>32</v>
      </c>
      <c r="C5" s="13" t="s">
        <v>33</v>
      </c>
      <c r="D5" s="13">
        <v>13806966385</v>
      </c>
      <c r="E5" s="13" t="s">
        <v>24</v>
      </c>
      <c r="F5" s="13" t="s">
        <v>34</v>
      </c>
      <c r="G5" s="13" t="s">
        <v>26</v>
      </c>
      <c r="H5" s="13">
        <v>2012.09</v>
      </c>
      <c r="I5" s="13" t="s">
        <v>27</v>
      </c>
      <c r="J5" s="13">
        <v>30</v>
      </c>
      <c r="K5" s="13" t="s">
        <v>28</v>
      </c>
      <c r="L5" s="13">
        <v>30</v>
      </c>
      <c r="M5" s="13" t="s">
        <v>35</v>
      </c>
      <c r="N5" s="13">
        <v>22</v>
      </c>
      <c r="O5" s="13" t="s">
        <v>30</v>
      </c>
      <c r="P5" s="13">
        <v>4</v>
      </c>
      <c r="Q5" s="13" t="s">
        <v>36</v>
      </c>
      <c r="R5" s="13">
        <v>2</v>
      </c>
      <c r="S5" s="13">
        <f>SUM(J5,L5,N5,P5,R5)</f>
        <v>88</v>
      </c>
      <c r="T5" s="13"/>
    </row>
    <row r="6" spans="1:20" s="20" customFormat="1" ht="24.75" customHeight="1">
      <c r="A6" s="13">
        <v>3</v>
      </c>
      <c r="B6" s="13" t="s">
        <v>37</v>
      </c>
      <c r="C6" s="13" t="s">
        <v>38</v>
      </c>
      <c r="D6" s="13">
        <v>18750878003</v>
      </c>
      <c r="E6" s="13" t="s">
        <v>24</v>
      </c>
      <c r="F6" s="13" t="s">
        <v>39</v>
      </c>
      <c r="G6" s="13" t="s">
        <v>26</v>
      </c>
      <c r="H6" s="13">
        <v>2012.08</v>
      </c>
      <c r="I6" s="13" t="s">
        <v>27</v>
      </c>
      <c r="J6" s="13">
        <v>30</v>
      </c>
      <c r="K6" s="13" t="s">
        <v>28</v>
      </c>
      <c r="L6" s="13">
        <v>30</v>
      </c>
      <c r="M6" s="13" t="s">
        <v>35</v>
      </c>
      <c r="N6" s="13">
        <v>22</v>
      </c>
      <c r="O6" s="13" t="s">
        <v>30</v>
      </c>
      <c r="P6" s="13">
        <v>4</v>
      </c>
      <c r="Q6" s="13"/>
      <c r="R6" s="13">
        <v>0</v>
      </c>
      <c r="S6" s="13">
        <f>SUM(J6,L6,N6,P6,R6)</f>
        <v>86</v>
      </c>
      <c r="T6" s="13"/>
    </row>
    <row r="7" spans="1:20" ht="24.75" customHeight="1">
      <c r="A7" s="13">
        <v>4</v>
      </c>
      <c r="B7" s="13" t="s">
        <v>40</v>
      </c>
      <c r="C7" s="13" t="s">
        <v>41</v>
      </c>
      <c r="D7" s="13">
        <v>15080593660</v>
      </c>
      <c r="E7" s="13" t="s">
        <v>42</v>
      </c>
      <c r="F7" s="13" t="s">
        <v>43</v>
      </c>
      <c r="G7" s="13" t="s">
        <v>26</v>
      </c>
      <c r="H7" s="13">
        <v>2013.12</v>
      </c>
      <c r="I7" s="13" t="s">
        <v>27</v>
      </c>
      <c r="J7" s="13">
        <v>30</v>
      </c>
      <c r="K7" s="13" t="s">
        <v>44</v>
      </c>
      <c r="L7" s="13">
        <v>28</v>
      </c>
      <c r="M7" s="13" t="s">
        <v>35</v>
      </c>
      <c r="N7" s="13">
        <v>22</v>
      </c>
      <c r="O7" s="13" t="s">
        <v>30</v>
      </c>
      <c r="P7" s="13">
        <v>4</v>
      </c>
      <c r="Q7" s="13"/>
      <c r="R7" s="13">
        <v>0</v>
      </c>
      <c r="S7" s="13">
        <f>SUM(J7,L7,N7,P7,R7)</f>
        <v>84</v>
      </c>
      <c r="T7" s="13"/>
    </row>
    <row r="8" spans="1:20" s="20" customFormat="1" ht="24.75" customHeight="1">
      <c r="A8" s="13">
        <v>5</v>
      </c>
      <c r="B8" s="13" t="s">
        <v>45</v>
      </c>
      <c r="C8" s="13" t="s">
        <v>46</v>
      </c>
      <c r="D8" s="13">
        <v>17706983152</v>
      </c>
      <c r="E8" s="13" t="s">
        <v>42</v>
      </c>
      <c r="F8" s="13" t="s">
        <v>47</v>
      </c>
      <c r="G8" s="13" t="s">
        <v>48</v>
      </c>
      <c r="H8" s="13" t="s">
        <v>49</v>
      </c>
      <c r="I8" s="13" t="s">
        <v>27</v>
      </c>
      <c r="J8" s="13">
        <v>30</v>
      </c>
      <c r="K8" s="13" t="s">
        <v>44</v>
      </c>
      <c r="L8" s="13">
        <v>28</v>
      </c>
      <c r="M8" s="13" t="s">
        <v>35</v>
      </c>
      <c r="N8" s="13">
        <v>22</v>
      </c>
      <c r="O8" s="13" t="s">
        <v>30</v>
      </c>
      <c r="P8" s="13">
        <v>4</v>
      </c>
      <c r="Q8" s="13"/>
      <c r="R8" s="13">
        <v>0</v>
      </c>
      <c r="S8" s="13">
        <f>SUM(J8,L8,N8,P8,R8)</f>
        <v>84</v>
      </c>
      <c r="T8" s="13"/>
    </row>
    <row r="9" spans="1:20" ht="24.75" customHeight="1">
      <c r="A9" s="13">
        <v>6</v>
      </c>
      <c r="B9" s="13" t="s">
        <v>50</v>
      </c>
      <c r="C9" s="13" t="s">
        <v>51</v>
      </c>
      <c r="D9" s="13">
        <v>18060183755</v>
      </c>
      <c r="E9" s="13" t="s">
        <v>42</v>
      </c>
      <c r="F9" s="13" t="s">
        <v>52</v>
      </c>
      <c r="G9" s="13" t="s">
        <v>48</v>
      </c>
      <c r="H9" s="13">
        <v>2012.07</v>
      </c>
      <c r="I9" s="13" t="s">
        <v>53</v>
      </c>
      <c r="J9" s="13">
        <v>25</v>
      </c>
      <c r="K9" s="13" t="s">
        <v>28</v>
      </c>
      <c r="L9" s="13">
        <v>30</v>
      </c>
      <c r="M9" s="13" t="s">
        <v>54</v>
      </c>
      <c r="N9" s="13">
        <v>20</v>
      </c>
      <c r="O9" s="13" t="s">
        <v>55</v>
      </c>
      <c r="P9" s="13">
        <v>8</v>
      </c>
      <c r="Q9" s="13"/>
      <c r="R9" s="13">
        <v>0</v>
      </c>
      <c r="S9" s="13">
        <f>SUM(J9,L9,N9,P9,R9)</f>
        <v>83</v>
      </c>
      <c r="T9" s="13"/>
    </row>
    <row r="10" spans="1:20" s="20" customFormat="1" ht="24.75" customHeight="1">
      <c r="A10" s="13">
        <v>7</v>
      </c>
      <c r="B10" s="13" t="s">
        <v>45</v>
      </c>
      <c r="C10" s="13" t="s">
        <v>56</v>
      </c>
      <c r="D10" s="13">
        <v>13850828015</v>
      </c>
      <c r="E10" s="13" t="s">
        <v>42</v>
      </c>
      <c r="F10" s="13" t="s">
        <v>57</v>
      </c>
      <c r="G10" s="13" t="s">
        <v>58</v>
      </c>
      <c r="H10" s="13" t="s">
        <v>49</v>
      </c>
      <c r="I10" s="13" t="s">
        <v>27</v>
      </c>
      <c r="J10" s="13">
        <v>30</v>
      </c>
      <c r="K10" s="13" t="s">
        <v>44</v>
      </c>
      <c r="L10" s="13">
        <v>28</v>
      </c>
      <c r="M10" s="13" t="s">
        <v>35</v>
      </c>
      <c r="N10" s="13">
        <v>22</v>
      </c>
      <c r="O10" s="13"/>
      <c r="P10" s="13">
        <v>0</v>
      </c>
      <c r="Q10" s="13"/>
      <c r="R10" s="13">
        <v>0</v>
      </c>
      <c r="S10" s="13">
        <f>SUM(J10,L10,N10,P10,R10)</f>
        <v>80</v>
      </c>
      <c r="T10" s="13"/>
    </row>
    <row r="11" spans="1:20" s="20" customFormat="1" ht="24.75" customHeight="1">
      <c r="A11" s="13">
        <v>8</v>
      </c>
      <c r="B11" s="13" t="s">
        <v>59</v>
      </c>
      <c r="C11" s="13" t="s">
        <v>60</v>
      </c>
      <c r="D11" s="13">
        <v>18259763906</v>
      </c>
      <c r="E11" s="13" t="s">
        <v>42</v>
      </c>
      <c r="F11" s="13" t="s">
        <v>61</v>
      </c>
      <c r="G11" s="13" t="s">
        <v>26</v>
      </c>
      <c r="H11" s="13" t="s">
        <v>62</v>
      </c>
      <c r="I11" s="13" t="s">
        <v>27</v>
      </c>
      <c r="J11" s="13">
        <v>30</v>
      </c>
      <c r="K11" s="13" t="s">
        <v>28</v>
      </c>
      <c r="L11" s="13">
        <v>30</v>
      </c>
      <c r="M11" s="13" t="s">
        <v>63</v>
      </c>
      <c r="N11" s="13">
        <v>20</v>
      </c>
      <c r="O11" s="13"/>
      <c r="P11" s="13">
        <v>0</v>
      </c>
      <c r="Q11" s="13"/>
      <c r="R11" s="13">
        <v>0</v>
      </c>
      <c r="S11" s="13">
        <f>SUM(J11,L11,N11,P11,R11)</f>
        <v>80</v>
      </c>
      <c r="T11" s="13"/>
    </row>
    <row r="12" spans="1:20" s="20" customFormat="1" ht="24.75" customHeight="1">
      <c r="A12" s="13">
        <v>9</v>
      </c>
      <c r="B12" s="13" t="s">
        <v>64</v>
      </c>
      <c r="C12" s="13" t="s">
        <v>65</v>
      </c>
      <c r="D12" s="13">
        <v>15280102159</v>
      </c>
      <c r="E12" s="13" t="s">
        <v>24</v>
      </c>
      <c r="F12" s="13" t="s">
        <v>47</v>
      </c>
      <c r="G12" s="13" t="s">
        <v>48</v>
      </c>
      <c r="H12" s="13" t="s">
        <v>66</v>
      </c>
      <c r="I12" s="13" t="s">
        <v>27</v>
      </c>
      <c r="J12" s="13">
        <v>30</v>
      </c>
      <c r="K12" s="13" t="s">
        <v>67</v>
      </c>
      <c r="L12" s="13">
        <v>24</v>
      </c>
      <c r="M12" s="13" t="s">
        <v>54</v>
      </c>
      <c r="N12" s="13">
        <v>20</v>
      </c>
      <c r="O12" s="13" t="s">
        <v>30</v>
      </c>
      <c r="P12" s="13">
        <v>4</v>
      </c>
      <c r="Q12" s="13" t="s">
        <v>68</v>
      </c>
      <c r="R12" s="13">
        <v>2</v>
      </c>
      <c r="S12" s="13">
        <f>SUM(J12,L12,N12,P12,R12)</f>
        <v>80</v>
      </c>
      <c r="T12" s="13"/>
    </row>
    <row r="13" spans="1:20" s="20" customFormat="1" ht="24.75" customHeight="1">
      <c r="A13" s="13">
        <v>10</v>
      </c>
      <c r="B13" s="13" t="s">
        <v>64</v>
      </c>
      <c r="C13" s="13" t="s">
        <v>69</v>
      </c>
      <c r="D13" s="13">
        <v>18020860228</v>
      </c>
      <c r="E13" s="13" t="s">
        <v>42</v>
      </c>
      <c r="F13" s="13" t="s">
        <v>70</v>
      </c>
      <c r="G13" s="13" t="s">
        <v>48</v>
      </c>
      <c r="H13" s="13" t="s">
        <v>71</v>
      </c>
      <c r="I13" s="13" t="s">
        <v>27</v>
      </c>
      <c r="J13" s="13">
        <v>30</v>
      </c>
      <c r="K13" s="13" t="s">
        <v>72</v>
      </c>
      <c r="L13" s="13">
        <v>22</v>
      </c>
      <c r="M13" s="13" t="s">
        <v>35</v>
      </c>
      <c r="N13" s="13">
        <v>22</v>
      </c>
      <c r="O13" s="13"/>
      <c r="P13" s="13">
        <v>0</v>
      </c>
      <c r="Q13" s="13"/>
      <c r="R13" s="13">
        <v>0</v>
      </c>
      <c r="S13" s="13">
        <f aca="true" t="shared" si="0" ref="S13:S20">SUM(J13,L13,N13,P13,R13)</f>
        <v>74</v>
      </c>
      <c r="T13" s="13"/>
    </row>
    <row r="14" spans="1:20" ht="24.75" customHeight="1">
      <c r="A14" s="13">
        <v>11</v>
      </c>
      <c r="B14" s="13" t="s">
        <v>73</v>
      </c>
      <c r="C14" s="13" t="s">
        <v>74</v>
      </c>
      <c r="D14" s="13">
        <v>18806050705</v>
      </c>
      <c r="E14" s="13" t="s">
        <v>24</v>
      </c>
      <c r="F14" s="13" t="s">
        <v>47</v>
      </c>
      <c r="G14" s="13" t="s">
        <v>26</v>
      </c>
      <c r="H14" s="13" t="s">
        <v>75</v>
      </c>
      <c r="I14" s="13" t="s">
        <v>27</v>
      </c>
      <c r="J14" s="13">
        <v>30</v>
      </c>
      <c r="K14" s="13" t="s">
        <v>76</v>
      </c>
      <c r="L14" s="13">
        <v>20</v>
      </c>
      <c r="M14" s="13" t="s">
        <v>77</v>
      </c>
      <c r="N14" s="13">
        <v>0</v>
      </c>
      <c r="O14" s="13"/>
      <c r="P14" s="13">
        <v>0</v>
      </c>
      <c r="Q14" s="13" t="s">
        <v>78</v>
      </c>
      <c r="R14" s="13">
        <v>2</v>
      </c>
      <c r="S14" s="13">
        <f t="shared" si="0"/>
        <v>52</v>
      </c>
      <c r="T14" s="13"/>
    </row>
    <row r="15" spans="1:20" s="20" customFormat="1" ht="24.75" customHeight="1">
      <c r="A15" s="13">
        <v>12</v>
      </c>
      <c r="B15" s="13" t="s">
        <v>79</v>
      </c>
      <c r="C15" s="13" t="s">
        <v>80</v>
      </c>
      <c r="D15" s="13">
        <v>15159170078</v>
      </c>
      <c r="E15" s="13" t="s">
        <v>24</v>
      </c>
      <c r="F15" s="13" t="s">
        <v>61</v>
      </c>
      <c r="G15" s="13" t="s">
        <v>48</v>
      </c>
      <c r="H15" s="13" t="s">
        <v>81</v>
      </c>
      <c r="I15" s="13" t="s">
        <v>27</v>
      </c>
      <c r="J15" s="13">
        <v>30</v>
      </c>
      <c r="K15" s="13" t="s">
        <v>76</v>
      </c>
      <c r="L15" s="13">
        <v>20</v>
      </c>
      <c r="M15" s="13" t="s">
        <v>77</v>
      </c>
      <c r="N15" s="13">
        <v>0</v>
      </c>
      <c r="O15" s="13"/>
      <c r="P15" s="13">
        <v>0</v>
      </c>
      <c r="Q15" s="13"/>
      <c r="R15" s="13">
        <v>0</v>
      </c>
      <c r="S15" s="13">
        <f t="shared" si="0"/>
        <v>50</v>
      </c>
      <c r="T15" s="13"/>
    </row>
    <row r="16" spans="1:20" s="20" customFormat="1" ht="24.75" customHeight="1">
      <c r="A16" s="13">
        <v>13</v>
      </c>
      <c r="B16" s="13" t="s">
        <v>82</v>
      </c>
      <c r="C16" s="13" t="s">
        <v>83</v>
      </c>
      <c r="D16" s="13">
        <v>17704623551</v>
      </c>
      <c r="E16" s="13" t="s">
        <v>24</v>
      </c>
      <c r="F16" s="13" t="s">
        <v>61</v>
      </c>
      <c r="G16" s="13" t="s">
        <v>48</v>
      </c>
      <c r="H16" s="13" t="s">
        <v>84</v>
      </c>
      <c r="I16" s="13" t="s">
        <v>27</v>
      </c>
      <c r="J16" s="13">
        <v>30</v>
      </c>
      <c r="K16" s="13" t="s">
        <v>76</v>
      </c>
      <c r="L16" s="13">
        <v>20</v>
      </c>
      <c r="M16" s="13" t="s">
        <v>77</v>
      </c>
      <c r="N16" s="13">
        <v>0</v>
      </c>
      <c r="O16" s="13"/>
      <c r="P16" s="13">
        <v>0</v>
      </c>
      <c r="Q16" s="13"/>
      <c r="R16" s="13">
        <v>0</v>
      </c>
      <c r="S16" s="13">
        <f t="shared" si="0"/>
        <v>50</v>
      </c>
      <c r="T16" s="13"/>
    </row>
    <row r="17" spans="1:20" s="20" customFormat="1" ht="24.75" customHeight="1">
      <c r="A17" s="13">
        <v>14</v>
      </c>
      <c r="B17" s="13" t="s">
        <v>85</v>
      </c>
      <c r="C17" s="13" t="s">
        <v>86</v>
      </c>
      <c r="D17" s="13">
        <v>18659852991</v>
      </c>
      <c r="E17" s="13" t="s">
        <v>42</v>
      </c>
      <c r="F17" s="13" t="s">
        <v>25</v>
      </c>
      <c r="G17" s="13" t="s">
        <v>48</v>
      </c>
      <c r="H17" s="13" t="s">
        <v>75</v>
      </c>
      <c r="I17" s="13" t="s">
        <v>27</v>
      </c>
      <c r="J17" s="13">
        <v>30</v>
      </c>
      <c r="K17" s="13" t="s">
        <v>76</v>
      </c>
      <c r="L17" s="13">
        <v>20</v>
      </c>
      <c r="M17" s="13" t="s">
        <v>77</v>
      </c>
      <c r="N17" s="13">
        <v>0</v>
      </c>
      <c r="O17" s="13"/>
      <c r="P17" s="13">
        <v>0</v>
      </c>
      <c r="Q17" s="13"/>
      <c r="R17" s="13">
        <v>0</v>
      </c>
      <c r="S17" s="13">
        <f t="shared" si="0"/>
        <v>50</v>
      </c>
      <c r="T17" s="13"/>
    </row>
    <row r="18" spans="1:20" s="20" customFormat="1" ht="24.75" customHeight="1">
      <c r="A18" s="13">
        <v>15</v>
      </c>
      <c r="B18" s="13" t="s">
        <v>87</v>
      </c>
      <c r="C18" s="13" t="s">
        <v>88</v>
      </c>
      <c r="D18" s="13">
        <v>13950930671</v>
      </c>
      <c r="E18" s="13" t="s">
        <v>24</v>
      </c>
      <c r="F18" s="13" t="s">
        <v>89</v>
      </c>
      <c r="G18" s="13" t="s">
        <v>48</v>
      </c>
      <c r="H18" s="13" t="s">
        <v>81</v>
      </c>
      <c r="I18" s="13" t="s">
        <v>27</v>
      </c>
      <c r="J18" s="13">
        <v>30</v>
      </c>
      <c r="K18" s="13" t="s">
        <v>76</v>
      </c>
      <c r="L18" s="13">
        <v>20</v>
      </c>
      <c r="M18" s="13" t="s">
        <v>77</v>
      </c>
      <c r="N18" s="13">
        <v>0</v>
      </c>
      <c r="O18" s="13"/>
      <c r="P18" s="13">
        <v>0</v>
      </c>
      <c r="Q18" s="13"/>
      <c r="R18" s="13">
        <v>0</v>
      </c>
      <c r="S18" s="13">
        <f t="shared" si="0"/>
        <v>50</v>
      </c>
      <c r="T18" s="13"/>
    </row>
    <row r="19" spans="1:20" ht="24.75" customHeight="1">
      <c r="A19" s="13">
        <v>16</v>
      </c>
      <c r="B19" s="13" t="s">
        <v>50</v>
      </c>
      <c r="C19" s="13" t="s">
        <v>90</v>
      </c>
      <c r="D19" s="13">
        <v>15259922380</v>
      </c>
      <c r="E19" s="13" t="s">
        <v>24</v>
      </c>
      <c r="F19" s="13" t="s">
        <v>91</v>
      </c>
      <c r="G19" s="13" t="s">
        <v>48</v>
      </c>
      <c r="H19" s="13" t="s">
        <v>75</v>
      </c>
      <c r="I19" s="13" t="s">
        <v>27</v>
      </c>
      <c r="J19" s="13">
        <v>30</v>
      </c>
      <c r="K19" s="13" t="s">
        <v>76</v>
      </c>
      <c r="L19" s="13">
        <v>20</v>
      </c>
      <c r="M19" s="13" t="s">
        <v>92</v>
      </c>
      <c r="N19" s="13">
        <v>0</v>
      </c>
      <c r="O19" s="13"/>
      <c r="P19" s="13">
        <v>0</v>
      </c>
      <c r="Q19" s="13"/>
      <c r="R19" s="13">
        <v>0</v>
      </c>
      <c r="S19" s="13">
        <f t="shared" si="0"/>
        <v>50</v>
      </c>
      <c r="T19" s="13"/>
    </row>
    <row r="20" spans="1:20" ht="24.75" customHeight="1">
      <c r="A20" s="13">
        <v>17</v>
      </c>
      <c r="B20" s="13" t="s">
        <v>93</v>
      </c>
      <c r="C20" s="13" t="s">
        <v>94</v>
      </c>
      <c r="D20" s="13">
        <v>18859872933</v>
      </c>
      <c r="E20" s="13" t="s">
        <v>42</v>
      </c>
      <c r="F20" s="13" t="s">
        <v>95</v>
      </c>
      <c r="G20" s="13" t="s">
        <v>48</v>
      </c>
      <c r="H20" s="13" t="s">
        <v>75</v>
      </c>
      <c r="I20" s="13" t="s">
        <v>27</v>
      </c>
      <c r="J20" s="13">
        <v>30</v>
      </c>
      <c r="K20" s="13" t="s">
        <v>76</v>
      </c>
      <c r="L20" s="13">
        <v>20</v>
      </c>
      <c r="M20" s="13" t="s">
        <v>92</v>
      </c>
      <c r="N20" s="13">
        <v>0</v>
      </c>
      <c r="O20" s="13"/>
      <c r="P20" s="13">
        <v>0</v>
      </c>
      <c r="Q20" s="13"/>
      <c r="R20" s="13">
        <v>0</v>
      </c>
      <c r="S20" s="13">
        <f t="shared" si="0"/>
        <v>50</v>
      </c>
      <c r="T20" s="13"/>
    </row>
    <row r="21" spans="1:19" ht="14.25">
      <c r="A21" s="21"/>
      <c r="B21" s="21"/>
      <c r="C21" s="21"/>
      <c r="D21" s="21"/>
      <c r="E21" s="21"/>
      <c r="F21" s="21"/>
      <c r="G21" s="21"/>
      <c r="H21" s="22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4.25">
      <c r="A22" s="21"/>
      <c r="H22" s="23"/>
      <c r="S22" s="21"/>
    </row>
    <row r="23" spans="1:19" ht="14.25">
      <c r="A23" s="21"/>
      <c r="H23" s="23"/>
      <c r="S23" s="21"/>
    </row>
    <row r="24" spans="1:19" ht="14.25">
      <c r="A24" s="21"/>
      <c r="H24" s="23"/>
      <c r="S24" s="21"/>
    </row>
    <row r="25" spans="1:19" ht="14.25">
      <c r="A25" s="21"/>
      <c r="H25" s="23"/>
      <c r="S25" s="21"/>
    </row>
    <row r="26" spans="1:19" ht="14.25">
      <c r="A26" s="21"/>
      <c r="H26" s="23"/>
      <c r="S26" s="21"/>
    </row>
    <row r="27" spans="1:19" ht="14.25">
      <c r="A27" s="21"/>
      <c r="H27" s="23"/>
      <c r="S27" s="21"/>
    </row>
    <row r="28" spans="1:19" ht="14.25">
      <c r="A28" s="21"/>
      <c r="H28" s="23"/>
      <c r="S28" s="21"/>
    </row>
    <row r="29" spans="1:19" ht="14.25">
      <c r="A29" s="21"/>
      <c r="H29" s="23"/>
      <c r="S29" s="21"/>
    </row>
    <row r="30" spans="1:19" ht="14.25">
      <c r="A30" s="21"/>
      <c r="H30" s="23"/>
      <c r="S30" s="21"/>
    </row>
    <row r="31" spans="8:19" ht="14.25">
      <c r="H31" s="23"/>
      <c r="S31" s="21"/>
    </row>
    <row r="32" spans="8:19" ht="14.25">
      <c r="H32" s="23"/>
      <c r="S32" s="21"/>
    </row>
    <row r="33" spans="8:19" ht="14.25">
      <c r="H33" s="23"/>
      <c r="S33" s="21"/>
    </row>
    <row r="34" spans="8:19" ht="14.25">
      <c r="H34" s="23"/>
      <c r="S34" s="21"/>
    </row>
    <row r="35" spans="8:19" ht="14.25">
      <c r="H35" s="23"/>
      <c r="S35" s="21"/>
    </row>
    <row r="36" ht="14.25">
      <c r="H36" s="23"/>
    </row>
    <row r="37" ht="14.25">
      <c r="H37" s="23"/>
    </row>
    <row r="38" ht="14.25">
      <c r="H38" s="23"/>
    </row>
    <row r="39" ht="14.25">
      <c r="H39" s="23"/>
    </row>
    <row r="40" ht="14.25">
      <c r="H40" s="23"/>
    </row>
    <row r="41" ht="14.25">
      <c r="H41" s="23"/>
    </row>
    <row r="42" ht="14.25">
      <c r="H42" s="23"/>
    </row>
    <row r="43" ht="14.25">
      <c r="H43" s="23"/>
    </row>
    <row r="44" ht="14.25">
      <c r="H44" s="23"/>
    </row>
    <row r="45" ht="14.25">
      <c r="H45" s="23"/>
    </row>
    <row r="46" ht="14.25">
      <c r="H46" s="23"/>
    </row>
    <row r="47" ht="14.25">
      <c r="H47" s="23"/>
    </row>
    <row r="48" ht="14.25">
      <c r="H48" s="23"/>
    </row>
    <row r="49" ht="14.25">
      <c r="H49" s="23"/>
    </row>
    <row r="50" ht="14.25">
      <c r="H50" s="23"/>
    </row>
    <row r="51" ht="14.25">
      <c r="H51" s="23"/>
    </row>
    <row r="52" ht="14.25">
      <c r="H52" s="23"/>
    </row>
    <row r="53" ht="14.25">
      <c r="H53" s="23"/>
    </row>
    <row r="54" ht="14.25">
      <c r="H54" s="23"/>
    </row>
    <row r="55" ht="14.25">
      <c r="H55" s="23"/>
    </row>
    <row r="56" ht="14.25">
      <c r="H56" s="23"/>
    </row>
    <row r="57" ht="14.25">
      <c r="H57" s="23"/>
    </row>
    <row r="58" ht="14.25">
      <c r="H58" s="23"/>
    </row>
    <row r="59" ht="14.25">
      <c r="H59" s="23"/>
    </row>
    <row r="60" ht="14.25">
      <c r="H60" s="23"/>
    </row>
    <row r="61" ht="14.25">
      <c r="H61" s="23"/>
    </row>
    <row r="62" ht="14.25">
      <c r="H62" s="23"/>
    </row>
    <row r="63" ht="14.25">
      <c r="H63" s="23"/>
    </row>
    <row r="64" ht="14.25">
      <c r="H64" s="23"/>
    </row>
    <row r="65" ht="14.25">
      <c r="H65" s="23"/>
    </row>
    <row r="66" ht="14.25">
      <c r="H66" s="23"/>
    </row>
    <row r="67" ht="14.25">
      <c r="H67" s="23"/>
    </row>
    <row r="68" ht="14.25">
      <c r="H68" s="23"/>
    </row>
    <row r="69" ht="14.25">
      <c r="H69" s="23"/>
    </row>
    <row r="70" ht="14.25">
      <c r="H70" s="23"/>
    </row>
    <row r="71" ht="14.25">
      <c r="H71" s="23"/>
    </row>
    <row r="72" ht="14.25">
      <c r="H72" s="23"/>
    </row>
    <row r="73" ht="14.25">
      <c r="H73" s="23"/>
    </row>
    <row r="74" ht="14.25">
      <c r="H74" s="23"/>
    </row>
    <row r="75" ht="14.25">
      <c r="H75" s="23"/>
    </row>
  </sheetData>
  <sheetProtection/>
  <mergeCells count="16">
    <mergeCell ref="A1:T1"/>
    <mergeCell ref="I2:J2"/>
    <mergeCell ref="K2:L2"/>
    <mergeCell ref="M2:N2"/>
    <mergeCell ref="O2:P2"/>
    <mergeCell ref="Q2:R2"/>
    <mergeCell ref="A2:A3"/>
    <mergeCell ref="B2:B3"/>
    <mergeCell ref="C2:C3"/>
    <mergeCell ref="D2:D3"/>
    <mergeCell ref="E2:E3"/>
    <mergeCell ref="F2:F3"/>
    <mergeCell ref="G2:G3"/>
    <mergeCell ref="H2:H3"/>
    <mergeCell ref="S2:S3"/>
    <mergeCell ref="T2:T3"/>
  </mergeCells>
  <printOptions/>
  <pageMargins left="0.39" right="0.39" top="0.39" bottom="0.39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"/>
  <sheetViews>
    <sheetView workbookViewId="0" topLeftCell="A1">
      <selection activeCell="O3" sqref="O3"/>
    </sheetView>
  </sheetViews>
  <sheetFormatPr defaultColWidth="9.00390625" defaultRowHeight="14.25"/>
  <cols>
    <col min="1" max="1" width="4.125" style="0" customWidth="1"/>
    <col min="2" max="2" width="18.00390625" style="0" customWidth="1"/>
    <col min="3" max="3" width="6.75390625" style="0" customWidth="1"/>
    <col min="4" max="4" width="13.50390625" style="0" customWidth="1"/>
    <col min="5" max="5" width="3.75390625" style="0" customWidth="1"/>
    <col min="6" max="6" width="5.375" style="0" customWidth="1"/>
    <col min="7" max="7" width="5.875" style="0" customWidth="1"/>
    <col min="8" max="8" width="8.125" style="0" customWidth="1"/>
    <col min="9" max="9" width="5.375" style="0" customWidth="1"/>
    <col min="10" max="10" width="3.625" style="0" customWidth="1"/>
    <col min="11" max="11" width="5.25390625" style="0" customWidth="1"/>
    <col min="12" max="12" width="4.375" style="0" customWidth="1"/>
    <col min="13" max="13" width="6.125" style="0" customWidth="1"/>
    <col min="14" max="14" width="4.25390625" style="0" customWidth="1"/>
    <col min="15" max="15" width="5.50390625" style="0" customWidth="1"/>
    <col min="16" max="16" width="3.125" style="0" customWidth="1"/>
    <col min="17" max="17" width="10.875" style="0" customWidth="1"/>
    <col min="18" max="18" width="4.25390625" style="0" customWidth="1"/>
    <col min="19" max="19" width="3.50390625" style="0" customWidth="1"/>
    <col min="20" max="20" width="5.625" style="0" customWidth="1"/>
  </cols>
  <sheetData>
    <row r="1" spans="1:20" ht="32.25" customHeight="1">
      <c r="A1" s="17" t="s">
        <v>96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27" customHeight="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97</v>
      </c>
      <c r="H2" s="18" t="s">
        <v>98</v>
      </c>
      <c r="I2" s="18" t="s">
        <v>9</v>
      </c>
      <c r="J2" s="18"/>
      <c r="K2" s="18" t="s">
        <v>10</v>
      </c>
      <c r="L2" s="18"/>
      <c r="M2" s="18" t="s">
        <v>99</v>
      </c>
      <c r="N2" s="18"/>
      <c r="O2" s="18" t="s">
        <v>12</v>
      </c>
      <c r="P2" s="18"/>
      <c r="Q2" s="18" t="s">
        <v>13</v>
      </c>
      <c r="R2" s="18"/>
      <c r="S2" s="18" t="s">
        <v>14</v>
      </c>
      <c r="T2" s="18" t="s">
        <v>15</v>
      </c>
    </row>
    <row r="3" spans="1:20" ht="100.5" customHeight="1">
      <c r="A3" s="18"/>
      <c r="B3" s="18"/>
      <c r="C3" s="18"/>
      <c r="D3" s="18"/>
      <c r="E3" s="18"/>
      <c r="F3" s="18"/>
      <c r="G3" s="18"/>
      <c r="H3" s="18"/>
      <c r="I3" s="18" t="s">
        <v>16</v>
      </c>
      <c r="J3" s="18" t="s">
        <v>17</v>
      </c>
      <c r="K3" s="18" t="s">
        <v>18</v>
      </c>
      <c r="L3" s="18" t="s">
        <v>17</v>
      </c>
      <c r="M3" s="18" t="s">
        <v>19</v>
      </c>
      <c r="N3" s="18" t="s">
        <v>17</v>
      </c>
      <c r="O3" s="18" t="s">
        <v>20</v>
      </c>
      <c r="P3" s="18" t="s">
        <v>17</v>
      </c>
      <c r="Q3" s="18" t="s">
        <v>21</v>
      </c>
      <c r="R3" s="18" t="s">
        <v>17</v>
      </c>
      <c r="S3" s="18"/>
      <c r="T3" s="18"/>
    </row>
    <row r="4" spans="1:20" ht="24.75" customHeight="1">
      <c r="A4" s="13">
        <v>1</v>
      </c>
      <c r="B4" s="13" t="s">
        <v>100</v>
      </c>
      <c r="C4" s="13" t="s">
        <v>101</v>
      </c>
      <c r="D4" s="13">
        <v>18965319031</v>
      </c>
      <c r="E4" s="13" t="s">
        <v>42</v>
      </c>
      <c r="F4" s="13" t="s">
        <v>102</v>
      </c>
      <c r="G4" s="13" t="s">
        <v>26</v>
      </c>
      <c r="H4" s="13">
        <v>2013.07</v>
      </c>
      <c r="I4" s="13" t="s">
        <v>53</v>
      </c>
      <c r="J4" s="13">
        <v>25</v>
      </c>
      <c r="K4" s="13" t="s">
        <v>103</v>
      </c>
      <c r="L4" s="13">
        <v>30</v>
      </c>
      <c r="M4" s="13" t="s">
        <v>63</v>
      </c>
      <c r="N4" s="13">
        <v>20</v>
      </c>
      <c r="O4" s="13"/>
      <c r="P4" s="13">
        <v>0</v>
      </c>
      <c r="Q4" s="13"/>
      <c r="R4" s="13">
        <v>0</v>
      </c>
      <c r="S4" s="13">
        <v>75</v>
      </c>
      <c r="T4" s="13"/>
    </row>
    <row r="5" spans="1:20" ht="28.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ht="28.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28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1:20" ht="28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20" ht="28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ht="28.5" customHeight="1"/>
    <row r="11" ht="28.5" customHeight="1"/>
    <row r="12" ht="28.5" customHeight="1"/>
    <row r="13" ht="28.5" customHeight="1"/>
    <row r="14" ht="28.5" customHeight="1"/>
    <row r="15" ht="28.5" customHeight="1"/>
  </sheetData>
  <sheetProtection/>
  <mergeCells count="16">
    <mergeCell ref="A1:T1"/>
    <mergeCell ref="I2:J2"/>
    <mergeCell ref="K2:L2"/>
    <mergeCell ref="M2:N2"/>
    <mergeCell ref="O2:P2"/>
    <mergeCell ref="Q2:R2"/>
    <mergeCell ref="A2:A3"/>
    <mergeCell ref="B2:B3"/>
    <mergeCell ref="C2:C3"/>
    <mergeCell ref="D2:D3"/>
    <mergeCell ref="E2:E3"/>
    <mergeCell ref="F2:F3"/>
    <mergeCell ref="G2:G3"/>
    <mergeCell ref="H2:H3"/>
    <mergeCell ref="S2:S3"/>
    <mergeCell ref="T2:T3"/>
  </mergeCells>
  <printOptions/>
  <pageMargins left="0.35" right="0.35" top="0.35" bottom="0.35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A7">
      <selection activeCell="I4" sqref="I4"/>
    </sheetView>
  </sheetViews>
  <sheetFormatPr defaultColWidth="9.00390625" defaultRowHeight="14.25"/>
  <cols>
    <col min="1" max="1" width="2.625" style="0" customWidth="1"/>
    <col min="2" max="2" width="11.00390625" style="0" customWidth="1"/>
    <col min="3" max="3" width="6.50390625" style="0" customWidth="1"/>
    <col min="4" max="4" width="12.375" style="0" customWidth="1"/>
    <col min="5" max="5" width="3.00390625" style="0" customWidth="1"/>
    <col min="6" max="6" width="4.375" style="0" customWidth="1"/>
    <col min="7" max="7" width="4.875" style="0" customWidth="1"/>
    <col min="8" max="8" width="8.50390625" style="0" customWidth="1"/>
    <col min="9" max="9" width="4.875" style="0" customWidth="1"/>
    <col min="10" max="10" width="3.50390625" style="0" customWidth="1"/>
    <col min="11" max="11" width="5.875" style="0" customWidth="1"/>
    <col min="12" max="12" width="5.50390625" style="0" customWidth="1"/>
    <col min="13" max="13" width="5.875" style="0" customWidth="1"/>
    <col min="14" max="14" width="5.25390625" style="0" customWidth="1"/>
    <col min="15" max="15" width="7.50390625" style="0" customWidth="1"/>
    <col min="16" max="16" width="4.875" style="0" customWidth="1"/>
    <col min="17" max="17" width="9.125" style="0" customWidth="1"/>
    <col min="18" max="18" width="3.875" style="0" customWidth="1"/>
    <col min="19" max="19" width="5.625" style="0" customWidth="1"/>
    <col min="20" max="20" width="4.625" style="0" customWidth="1"/>
  </cols>
  <sheetData>
    <row r="1" spans="1:20" ht="21">
      <c r="A1" s="2" t="s">
        <v>104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4"/>
    </row>
    <row r="2" spans="1:20" ht="12.75" customHeight="1">
      <c r="A2" s="3"/>
      <c r="B2" s="4"/>
      <c r="C2" s="3"/>
      <c r="D2" s="3"/>
      <c r="E2" s="3"/>
      <c r="F2" s="3"/>
      <c r="G2" s="5"/>
      <c r="H2" s="5"/>
      <c r="I2" s="3"/>
      <c r="J2" s="3"/>
      <c r="K2" s="3"/>
      <c r="L2" s="3"/>
      <c r="M2" s="3"/>
      <c r="N2" s="3"/>
      <c r="O2" s="3"/>
      <c r="P2" s="3"/>
      <c r="Q2" s="15"/>
      <c r="R2" s="5"/>
      <c r="S2" s="5"/>
      <c r="T2" s="14"/>
    </row>
    <row r="3" spans="1:20" ht="27" customHeight="1">
      <c r="A3" s="6" t="s">
        <v>105</v>
      </c>
      <c r="B3" s="7" t="s">
        <v>2</v>
      </c>
      <c r="C3" s="6" t="s">
        <v>3</v>
      </c>
      <c r="D3" s="8" t="s">
        <v>4</v>
      </c>
      <c r="E3" s="6" t="s">
        <v>106</v>
      </c>
      <c r="F3" s="6" t="s">
        <v>6</v>
      </c>
      <c r="G3" s="7" t="s">
        <v>7</v>
      </c>
      <c r="H3" s="9" t="s">
        <v>98</v>
      </c>
      <c r="I3" s="6" t="s">
        <v>9</v>
      </c>
      <c r="J3" s="6"/>
      <c r="K3" s="6" t="s">
        <v>107</v>
      </c>
      <c r="L3" s="6"/>
      <c r="M3" s="6" t="s">
        <v>99</v>
      </c>
      <c r="N3" s="6"/>
      <c r="O3" s="6" t="s">
        <v>12</v>
      </c>
      <c r="P3" s="6"/>
      <c r="Q3" s="6" t="s">
        <v>108</v>
      </c>
      <c r="R3" s="6"/>
      <c r="S3" s="6" t="s">
        <v>109</v>
      </c>
      <c r="T3" s="6" t="s">
        <v>15</v>
      </c>
    </row>
    <row r="4" spans="1:20" ht="90" customHeight="1">
      <c r="A4" s="6"/>
      <c r="B4" s="10"/>
      <c r="C4" s="6"/>
      <c r="D4" s="11"/>
      <c r="E4" s="6"/>
      <c r="F4" s="6"/>
      <c r="G4" s="10"/>
      <c r="H4" s="12"/>
      <c r="I4" s="6" t="s">
        <v>16</v>
      </c>
      <c r="J4" s="6" t="s">
        <v>17</v>
      </c>
      <c r="K4" s="6" t="s">
        <v>18</v>
      </c>
      <c r="L4" s="6" t="s">
        <v>17</v>
      </c>
      <c r="M4" s="6" t="s">
        <v>19</v>
      </c>
      <c r="N4" s="6" t="s">
        <v>17</v>
      </c>
      <c r="O4" s="6" t="s">
        <v>110</v>
      </c>
      <c r="P4" s="6" t="s">
        <v>17</v>
      </c>
      <c r="Q4" s="16" t="s">
        <v>21</v>
      </c>
      <c r="R4" s="6" t="s">
        <v>17</v>
      </c>
      <c r="S4" s="6"/>
      <c r="T4" s="6"/>
    </row>
    <row r="5" spans="1:20" ht="24.75" customHeight="1">
      <c r="A5" s="13">
        <v>1</v>
      </c>
      <c r="B5" s="13" t="s">
        <v>111</v>
      </c>
      <c r="C5" s="13" t="s">
        <v>112</v>
      </c>
      <c r="D5" s="13">
        <v>13960809451</v>
      </c>
      <c r="E5" s="13" t="s">
        <v>24</v>
      </c>
      <c r="F5" s="13" t="s">
        <v>113</v>
      </c>
      <c r="G5" s="13" t="s">
        <v>26</v>
      </c>
      <c r="H5" s="13">
        <v>2013.08</v>
      </c>
      <c r="I5" s="13" t="s">
        <v>27</v>
      </c>
      <c r="J5" s="13">
        <v>30</v>
      </c>
      <c r="K5" s="13" t="s">
        <v>103</v>
      </c>
      <c r="L5" s="13">
        <v>30</v>
      </c>
      <c r="M5" s="13" t="s">
        <v>54</v>
      </c>
      <c r="N5" s="13">
        <v>20</v>
      </c>
      <c r="O5" s="13"/>
      <c r="P5" s="13">
        <v>0</v>
      </c>
      <c r="Q5" s="13" t="s">
        <v>114</v>
      </c>
      <c r="R5" s="13">
        <v>2</v>
      </c>
      <c r="S5" s="13">
        <f>SUM(J5,L5,N5,P5,R5)</f>
        <v>82</v>
      </c>
      <c r="T5" s="13"/>
    </row>
    <row r="6" spans="1:20" ht="24">
      <c r="A6" s="13">
        <v>2</v>
      </c>
      <c r="B6" s="13" t="s">
        <v>115</v>
      </c>
      <c r="C6" s="13" t="s">
        <v>116</v>
      </c>
      <c r="D6" s="13">
        <v>13799178823</v>
      </c>
      <c r="E6" s="13" t="s">
        <v>42</v>
      </c>
      <c r="F6" s="13" t="s">
        <v>57</v>
      </c>
      <c r="G6" s="13" t="s">
        <v>117</v>
      </c>
      <c r="H6" s="13">
        <v>1981.08</v>
      </c>
      <c r="I6" s="13" t="s">
        <v>27</v>
      </c>
      <c r="J6" s="13">
        <v>30</v>
      </c>
      <c r="K6" s="13" t="s">
        <v>28</v>
      </c>
      <c r="L6" s="13">
        <v>30</v>
      </c>
      <c r="M6" s="13" t="s">
        <v>118</v>
      </c>
      <c r="N6" s="13">
        <v>22</v>
      </c>
      <c r="O6" s="13"/>
      <c r="P6" s="13">
        <v>0</v>
      </c>
      <c r="Q6" s="13"/>
      <c r="R6" s="13">
        <v>0</v>
      </c>
      <c r="S6" s="13">
        <f>SUM(J6,L6,N6,P6,R6)</f>
        <v>82</v>
      </c>
      <c r="T6" s="13"/>
    </row>
    <row r="7" spans="1:20" ht="24.75" customHeight="1">
      <c r="A7" s="13">
        <v>3</v>
      </c>
      <c r="B7" s="13" t="s">
        <v>119</v>
      </c>
      <c r="C7" s="13" t="s">
        <v>120</v>
      </c>
      <c r="D7" s="13">
        <v>13559888985</v>
      </c>
      <c r="E7" s="13" t="s">
        <v>24</v>
      </c>
      <c r="F7" s="13" t="s">
        <v>121</v>
      </c>
      <c r="G7" s="13" t="s">
        <v>58</v>
      </c>
      <c r="H7" s="13">
        <v>2007.08</v>
      </c>
      <c r="I7" s="13" t="s">
        <v>27</v>
      </c>
      <c r="J7" s="13">
        <v>30</v>
      </c>
      <c r="K7" s="13" t="s">
        <v>28</v>
      </c>
      <c r="L7" s="13">
        <v>30</v>
      </c>
      <c r="M7" s="13" t="s">
        <v>54</v>
      </c>
      <c r="N7" s="13">
        <v>20</v>
      </c>
      <c r="O7" s="13"/>
      <c r="P7" s="13">
        <v>0</v>
      </c>
      <c r="Q7" s="13"/>
      <c r="R7" s="13">
        <v>0</v>
      </c>
      <c r="S7" s="13">
        <f aca="true" t="shared" si="0" ref="S7:S15">SUM(J7,L7,N7,P7,R7)</f>
        <v>80</v>
      </c>
      <c r="T7" s="13"/>
    </row>
    <row r="8" spans="1:20" ht="24.75" customHeight="1">
      <c r="A8" s="13">
        <v>4</v>
      </c>
      <c r="B8" s="13" t="s">
        <v>122</v>
      </c>
      <c r="C8" s="13" t="s">
        <v>123</v>
      </c>
      <c r="D8" s="13">
        <v>15059000747</v>
      </c>
      <c r="E8" s="13" t="s">
        <v>24</v>
      </c>
      <c r="F8" s="13" t="s">
        <v>124</v>
      </c>
      <c r="G8" s="13" t="s">
        <v>26</v>
      </c>
      <c r="H8" s="13" t="s">
        <v>125</v>
      </c>
      <c r="I8" s="13" t="s">
        <v>27</v>
      </c>
      <c r="J8" s="13">
        <v>30</v>
      </c>
      <c r="K8" s="13" t="s">
        <v>126</v>
      </c>
      <c r="L8" s="13">
        <v>26</v>
      </c>
      <c r="M8" s="13" t="s">
        <v>54</v>
      </c>
      <c r="N8" s="13">
        <v>20</v>
      </c>
      <c r="O8" s="13"/>
      <c r="P8" s="13">
        <v>0</v>
      </c>
      <c r="Q8" s="13"/>
      <c r="R8" s="13">
        <v>0</v>
      </c>
      <c r="S8" s="13">
        <f t="shared" si="0"/>
        <v>76</v>
      </c>
      <c r="T8" s="13"/>
    </row>
    <row r="9" spans="1:20" s="1" customFormat="1" ht="24.75" customHeight="1">
      <c r="A9" s="13">
        <v>5</v>
      </c>
      <c r="B9" s="13" t="s">
        <v>122</v>
      </c>
      <c r="C9" s="13" t="s">
        <v>127</v>
      </c>
      <c r="D9" s="13">
        <v>13338353146</v>
      </c>
      <c r="E9" s="13" t="s">
        <v>24</v>
      </c>
      <c r="F9" s="13" t="s">
        <v>128</v>
      </c>
      <c r="G9" s="13" t="s">
        <v>48</v>
      </c>
      <c r="H9" s="13">
        <v>2015.08</v>
      </c>
      <c r="I9" s="13" t="s">
        <v>27</v>
      </c>
      <c r="J9" s="13">
        <v>30</v>
      </c>
      <c r="K9" s="13" t="s">
        <v>126</v>
      </c>
      <c r="L9" s="13">
        <v>26</v>
      </c>
      <c r="M9" s="13" t="s">
        <v>63</v>
      </c>
      <c r="N9" s="13">
        <v>20</v>
      </c>
      <c r="O9" s="13"/>
      <c r="P9" s="13">
        <v>0</v>
      </c>
      <c r="Q9" s="13"/>
      <c r="R9" s="13">
        <v>0</v>
      </c>
      <c r="S9" s="13">
        <f t="shared" si="0"/>
        <v>76</v>
      </c>
      <c r="T9" s="13"/>
    </row>
    <row r="10" spans="1:20" s="1" customFormat="1" ht="24.75" customHeight="1">
      <c r="A10" s="13">
        <v>6</v>
      </c>
      <c r="B10" s="13" t="s">
        <v>129</v>
      </c>
      <c r="C10" s="13" t="s">
        <v>130</v>
      </c>
      <c r="D10" s="13">
        <v>15959476928</v>
      </c>
      <c r="E10" s="13" t="s">
        <v>24</v>
      </c>
      <c r="F10" s="13" t="s">
        <v>124</v>
      </c>
      <c r="G10" s="13" t="s">
        <v>26</v>
      </c>
      <c r="H10" s="13" t="s">
        <v>131</v>
      </c>
      <c r="I10" s="13" t="s">
        <v>27</v>
      </c>
      <c r="J10" s="13">
        <v>30</v>
      </c>
      <c r="K10" s="13" t="s">
        <v>72</v>
      </c>
      <c r="L10" s="13">
        <v>22</v>
      </c>
      <c r="M10" s="13" t="s">
        <v>63</v>
      </c>
      <c r="N10" s="13">
        <v>20</v>
      </c>
      <c r="O10" s="13"/>
      <c r="P10" s="13">
        <v>0</v>
      </c>
      <c r="Q10" s="13"/>
      <c r="R10" s="13">
        <v>0</v>
      </c>
      <c r="S10" s="13">
        <f t="shared" si="0"/>
        <v>72</v>
      </c>
      <c r="T10" s="13"/>
    </row>
    <row r="11" spans="1:20" ht="24.75" customHeight="1">
      <c r="A11" s="13">
        <v>7</v>
      </c>
      <c r="B11" s="13" t="s">
        <v>132</v>
      </c>
      <c r="C11" s="13" t="s">
        <v>133</v>
      </c>
      <c r="D11" s="13">
        <v>18859828702</v>
      </c>
      <c r="E11" s="13" t="s">
        <v>42</v>
      </c>
      <c r="F11" s="13" t="s">
        <v>121</v>
      </c>
      <c r="G11" s="13" t="s">
        <v>48</v>
      </c>
      <c r="H11" s="13">
        <v>2018.08</v>
      </c>
      <c r="I11" s="13" t="s">
        <v>27</v>
      </c>
      <c r="J11" s="13">
        <v>30</v>
      </c>
      <c r="K11" s="13" t="s">
        <v>76</v>
      </c>
      <c r="L11" s="13">
        <v>20</v>
      </c>
      <c r="M11" s="13"/>
      <c r="N11" s="13">
        <v>0</v>
      </c>
      <c r="O11" s="13"/>
      <c r="P11" s="13">
        <v>0</v>
      </c>
      <c r="Q11" s="13"/>
      <c r="R11" s="13">
        <v>0</v>
      </c>
      <c r="S11" s="13">
        <f t="shared" si="0"/>
        <v>50</v>
      </c>
      <c r="T11" s="13"/>
    </row>
    <row r="12" spans="1:20" s="1" customFormat="1" ht="24.75" customHeight="1">
      <c r="A12" s="13">
        <v>8</v>
      </c>
      <c r="B12" s="13" t="s">
        <v>134</v>
      </c>
      <c r="C12" s="13" t="s">
        <v>135</v>
      </c>
      <c r="D12" s="13">
        <v>7832531</v>
      </c>
      <c r="E12" s="13" t="s">
        <v>24</v>
      </c>
      <c r="F12" s="13" t="s">
        <v>136</v>
      </c>
      <c r="G12" s="13" t="s">
        <v>48</v>
      </c>
      <c r="H12" s="13">
        <v>2018.08</v>
      </c>
      <c r="I12" s="13" t="s">
        <v>27</v>
      </c>
      <c r="J12" s="13">
        <v>30</v>
      </c>
      <c r="K12" s="13" t="s">
        <v>76</v>
      </c>
      <c r="L12" s="13">
        <v>20</v>
      </c>
      <c r="M12" s="13"/>
      <c r="N12" s="13">
        <v>0</v>
      </c>
      <c r="O12" s="13"/>
      <c r="P12" s="13">
        <v>0</v>
      </c>
      <c r="Q12" s="13"/>
      <c r="R12" s="13">
        <v>0</v>
      </c>
      <c r="S12" s="13">
        <f t="shared" si="0"/>
        <v>50</v>
      </c>
      <c r="T12" s="13"/>
    </row>
    <row r="13" spans="1:20" ht="24.75" customHeight="1">
      <c r="A13" s="13">
        <v>9</v>
      </c>
      <c r="B13" s="13" t="s">
        <v>115</v>
      </c>
      <c r="C13" s="13" t="s">
        <v>137</v>
      </c>
      <c r="D13" s="13">
        <v>18558747931</v>
      </c>
      <c r="E13" s="13" t="s">
        <v>24</v>
      </c>
      <c r="F13" s="13" t="s">
        <v>121</v>
      </c>
      <c r="G13" s="13" t="s">
        <v>26</v>
      </c>
      <c r="H13" s="13" t="s">
        <v>84</v>
      </c>
      <c r="I13" s="13" t="s">
        <v>27</v>
      </c>
      <c r="J13" s="13">
        <v>30</v>
      </c>
      <c r="K13" s="13" t="s">
        <v>76</v>
      </c>
      <c r="L13" s="13">
        <v>20</v>
      </c>
      <c r="M13" s="13"/>
      <c r="N13" s="13">
        <v>0</v>
      </c>
      <c r="O13" s="13"/>
      <c r="P13" s="13">
        <v>0</v>
      </c>
      <c r="Q13" s="13"/>
      <c r="R13" s="13">
        <v>0</v>
      </c>
      <c r="S13" s="13">
        <f t="shared" si="0"/>
        <v>50</v>
      </c>
      <c r="T13" s="13"/>
    </row>
    <row r="14" spans="1:20" ht="24.75" customHeight="1">
      <c r="A14" s="13">
        <v>10</v>
      </c>
      <c r="B14" s="13" t="s">
        <v>122</v>
      </c>
      <c r="C14" s="13" t="s">
        <v>138</v>
      </c>
      <c r="D14" s="13">
        <v>17606091391</v>
      </c>
      <c r="E14" s="13" t="s">
        <v>24</v>
      </c>
      <c r="F14" s="13" t="s">
        <v>124</v>
      </c>
      <c r="G14" s="13" t="s">
        <v>48</v>
      </c>
      <c r="H14" s="13" t="s">
        <v>81</v>
      </c>
      <c r="I14" s="13" t="s">
        <v>53</v>
      </c>
      <c r="J14" s="13">
        <v>25</v>
      </c>
      <c r="K14" s="13" t="s">
        <v>76</v>
      </c>
      <c r="L14" s="13">
        <v>20</v>
      </c>
      <c r="M14" s="13"/>
      <c r="N14" s="13">
        <v>0</v>
      </c>
      <c r="O14" s="13"/>
      <c r="P14" s="13">
        <v>0</v>
      </c>
      <c r="Q14" s="13"/>
      <c r="R14" s="13">
        <v>0</v>
      </c>
      <c r="S14" s="13">
        <f t="shared" si="0"/>
        <v>45</v>
      </c>
      <c r="T14" s="13"/>
    </row>
    <row r="15" spans="1:20" ht="24.75" customHeight="1">
      <c r="A15" s="13">
        <v>11</v>
      </c>
      <c r="B15" s="13" t="s">
        <v>111</v>
      </c>
      <c r="C15" s="13" t="s">
        <v>139</v>
      </c>
      <c r="D15" s="13">
        <v>18259789049</v>
      </c>
      <c r="E15" s="13" t="s">
        <v>24</v>
      </c>
      <c r="F15" s="13" t="s">
        <v>136</v>
      </c>
      <c r="G15" s="13" t="s">
        <v>48</v>
      </c>
      <c r="H15" s="13" t="s">
        <v>84</v>
      </c>
      <c r="I15" s="13" t="s">
        <v>53</v>
      </c>
      <c r="J15" s="13">
        <v>25</v>
      </c>
      <c r="K15" s="13" t="s">
        <v>76</v>
      </c>
      <c r="L15" s="13">
        <v>20</v>
      </c>
      <c r="M15" s="13"/>
      <c r="N15" s="13">
        <v>0</v>
      </c>
      <c r="O15" s="13"/>
      <c r="P15" s="13">
        <v>0</v>
      </c>
      <c r="Q15" s="13"/>
      <c r="R15" s="13">
        <v>0</v>
      </c>
      <c r="S15" s="13">
        <f t="shared" si="0"/>
        <v>45</v>
      </c>
      <c r="T15" s="13"/>
    </row>
  </sheetData>
  <sheetProtection/>
  <mergeCells count="16">
    <mergeCell ref="A1:S1"/>
    <mergeCell ref="I3:J3"/>
    <mergeCell ref="K3:L3"/>
    <mergeCell ref="M3:N3"/>
    <mergeCell ref="O3:P3"/>
    <mergeCell ref="Q3:R3"/>
    <mergeCell ref="A3:A4"/>
    <mergeCell ref="B3:B4"/>
    <mergeCell ref="C3:C4"/>
    <mergeCell ref="D3:D4"/>
    <mergeCell ref="E3:E4"/>
    <mergeCell ref="F3:F4"/>
    <mergeCell ref="G3:G4"/>
    <mergeCell ref="H3:H4"/>
    <mergeCell ref="S3:S4"/>
    <mergeCell ref="T3:T4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2017-12-27T09:03:19Z</cp:lastPrinted>
  <dcterms:created xsi:type="dcterms:W3CDTF">1996-12-17T01:32:42Z</dcterms:created>
  <dcterms:modified xsi:type="dcterms:W3CDTF">2018-10-30T03:31:27Z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