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19440" windowHeight="10500"/>
  </bookViews>
  <sheets>
    <sheet name="10.15" sheetId="6" r:id="rId1"/>
  </sheets>
  <definedNames>
    <definedName name="_xlnm.Print_Area" localSheetId="0">'10.15'!$A$1:$M$22</definedName>
  </definedNames>
  <calcPr calcId="144525" concurrentCalc="0"/>
</workbook>
</file>

<file path=xl/calcChain.xml><?xml version="1.0" encoding="utf-8"?>
<calcChain xmlns="http://schemas.openxmlformats.org/spreadsheetml/2006/main">
  <c r="M22" i="6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K13"/>
  <c r="J13"/>
  <c r="I13"/>
  <c r="H13"/>
  <c r="G13"/>
  <c r="F13"/>
  <c r="E13"/>
  <c r="D13"/>
  <c r="C13"/>
  <c r="B13"/>
  <c r="M12"/>
  <c r="M11"/>
  <c r="M10"/>
  <c r="M9"/>
  <c r="M8"/>
  <c r="L8"/>
  <c r="M7"/>
  <c r="L7"/>
  <c r="M6"/>
  <c r="L6"/>
  <c r="K6"/>
  <c r="J6"/>
  <c r="I6"/>
  <c r="H6"/>
  <c r="G6"/>
  <c r="F6"/>
  <c r="E6"/>
  <c r="D6"/>
  <c r="C6"/>
  <c r="B6"/>
</calcChain>
</file>

<file path=xl/sharedStrings.xml><?xml version="1.0" encoding="utf-8"?>
<sst xmlns="http://schemas.openxmlformats.org/spreadsheetml/2006/main" count="39" uniqueCount="29">
  <si>
    <t>附件1</t>
  </si>
  <si>
    <t xml:space="preserve"> 2018年四季度“五比五晒”项目竞赛活动任务分解表</t>
  </si>
  <si>
    <t>单位：个</t>
  </si>
  <si>
    <t>项目组、
乡（镇）</t>
  </si>
  <si>
    <t>谋划</t>
  </si>
  <si>
    <t>签约</t>
  </si>
  <si>
    <t>开工</t>
  </si>
  <si>
    <t>投产</t>
  </si>
  <si>
    <t>增资</t>
  </si>
  <si>
    <t>合计</t>
  </si>
  <si>
    <t>四季度攻坚任务数</t>
  </si>
  <si>
    <t>纳入市冲刺行动数</t>
  </si>
  <si>
    <r>
      <rPr>
        <b/>
        <sz val="12"/>
        <rFont val="Times New Roman"/>
        <family val="1"/>
      </rPr>
      <t>1.</t>
    </r>
    <r>
      <rPr>
        <b/>
        <sz val="12"/>
        <rFont val="楷体_GB2312"/>
        <family val="3"/>
        <charset val="134"/>
      </rPr>
      <t>项目组</t>
    </r>
    <r>
      <rPr>
        <b/>
        <sz val="12"/>
        <rFont val="Times New Roman"/>
        <family val="1"/>
      </rPr>
      <t xml:space="preserve">
</t>
    </r>
    <r>
      <rPr>
        <b/>
        <sz val="12"/>
        <rFont val="楷体_GB2312"/>
        <family val="3"/>
        <charset val="134"/>
      </rPr>
      <t>（含乡镇）合计</t>
    </r>
  </si>
  <si>
    <t>旅游</t>
  </si>
  <si>
    <t>工业</t>
  </si>
  <si>
    <t>农林水</t>
  </si>
  <si>
    <t>城建</t>
  </si>
  <si>
    <t>交通</t>
  </si>
  <si>
    <t>社会事业</t>
  </si>
  <si>
    <r>
      <rPr>
        <b/>
        <sz val="12"/>
        <rFont val="Times New Roman"/>
        <family val="1"/>
      </rPr>
      <t>2.</t>
    </r>
    <r>
      <rPr>
        <b/>
        <sz val="12"/>
        <rFont val="楷体_GB2312"/>
        <family val="3"/>
        <charset val="134"/>
      </rPr>
      <t>乡（镇）小计</t>
    </r>
  </si>
  <si>
    <t>杉城镇</t>
  </si>
  <si>
    <t>朱口镇</t>
  </si>
  <si>
    <t>上青乡</t>
  </si>
  <si>
    <t>新桥乡</t>
  </si>
  <si>
    <t>大田乡</t>
  </si>
  <si>
    <t>下渠乡</t>
  </si>
  <si>
    <t>开善乡</t>
  </si>
  <si>
    <t>梅口乡</t>
  </si>
  <si>
    <t>大龙乡</t>
  </si>
</sst>
</file>

<file path=xl/styles.xml><?xml version="1.0" encoding="utf-8"?>
<styleSheet xmlns="http://schemas.openxmlformats.org/spreadsheetml/2006/main">
  <fonts count="20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12"/>
      <name val="宋体"/>
      <charset val="134"/>
    </font>
    <font>
      <b/>
      <sz val="11"/>
      <color indexed="12"/>
      <name val="宋体"/>
      <charset val="134"/>
    </font>
    <font>
      <sz val="11"/>
      <color indexed="10"/>
      <name val="宋体"/>
      <charset val="134"/>
    </font>
    <font>
      <b/>
      <sz val="11"/>
      <color indexed="10"/>
      <name val="宋体"/>
      <charset val="134"/>
    </font>
    <font>
      <sz val="18"/>
      <name val="黑体"/>
      <family val="3"/>
      <charset val="134"/>
    </font>
    <font>
      <b/>
      <sz val="18"/>
      <name val="方正小标宋简体"/>
      <family val="4"/>
      <charset val="134"/>
    </font>
    <font>
      <sz val="11"/>
      <name val="Times New Roman"/>
      <family val="1"/>
    </font>
    <font>
      <b/>
      <sz val="12"/>
      <name val="宋体"/>
      <charset val="134"/>
    </font>
    <font>
      <b/>
      <sz val="12"/>
      <name val="Times New Roman"/>
      <family val="1"/>
    </font>
    <font>
      <sz val="12"/>
      <name val="宋体"/>
      <charset val="134"/>
    </font>
    <font>
      <sz val="12"/>
      <name val="Times New Roman"/>
      <family val="1"/>
    </font>
    <font>
      <sz val="11"/>
      <name val="宋体"/>
      <charset val="134"/>
    </font>
    <font>
      <b/>
      <sz val="11"/>
      <name val="宋体"/>
      <charset val="134"/>
    </font>
    <font>
      <b/>
      <sz val="11"/>
      <name val="Times New Roman"/>
      <family val="1"/>
    </font>
    <font>
      <b/>
      <sz val="12"/>
      <name val="楷体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abSelected="1" zoomScale="85" zoomScaleNormal="85" workbookViewId="0">
      <pane ySplit="5" topLeftCell="A6" activePane="bottomLeft" state="frozen"/>
      <selection pane="bottomLeft" activeCell="Q13" sqref="Q13"/>
    </sheetView>
  </sheetViews>
  <sheetFormatPr defaultColWidth="9" defaultRowHeight="13.5"/>
  <cols>
    <col min="1" max="1" width="16.375" customWidth="1"/>
    <col min="2" max="2" width="5.5" style="1" customWidth="1"/>
    <col min="3" max="3" width="5.5" style="6" customWidth="1"/>
    <col min="4" max="4" width="5.5" style="1" customWidth="1"/>
    <col min="5" max="5" width="5.5" style="6" customWidth="1"/>
    <col min="6" max="6" width="5.5" style="1" customWidth="1"/>
    <col min="7" max="7" width="5.5" style="6" customWidth="1"/>
    <col min="8" max="8" width="5.5" style="1" customWidth="1"/>
    <col min="9" max="9" width="5.5" style="6" customWidth="1"/>
    <col min="10" max="10" width="5.5" style="1" customWidth="1"/>
    <col min="11" max="11" width="5.5" style="6" customWidth="1"/>
    <col min="12" max="12" width="5.5" style="2" customWidth="1"/>
    <col min="13" max="13" width="5.5" style="7" customWidth="1"/>
  </cols>
  <sheetData>
    <row r="1" spans="1:13" s="1" customFormat="1" ht="33.950000000000003" customHeight="1">
      <c r="A1" s="17" t="s">
        <v>0</v>
      </c>
      <c r="B1" s="17"/>
      <c r="L1" s="2"/>
      <c r="M1" s="2"/>
    </row>
    <row r="2" spans="1:13" s="1" customFormat="1" ht="36" customHeight="1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s="1" customFormat="1" ht="15">
      <c r="A3" s="8"/>
      <c r="B3" s="8"/>
      <c r="C3" s="8"/>
      <c r="D3" s="8"/>
      <c r="E3" s="8"/>
      <c r="F3" s="8"/>
      <c r="G3" s="8"/>
      <c r="H3" s="8"/>
      <c r="I3" s="8"/>
      <c r="J3" s="8"/>
      <c r="K3" s="14"/>
      <c r="L3" s="15" t="s">
        <v>2</v>
      </c>
      <c r="M3" s="16"/>
    </row>
    <row r="4" spans="1:13" s="2" customFormat="1" ht="35.1" customHeight="1">
      <c r="A4" s="20" t="s">
        <v>3</v>
      </c>
      <c r="B4" s="19" t="s">
        <v>4</v>
      </c>
      <c r="C4" s="19"/>
      <c r="D4" s="19" t="s">
        <v>5</v>
      </c>
      <c r="E4" s="19"/>
      <c r="F4" s="19" t="s">
        <v>6</v>
      </c>
      <c r="G4" s="19"/>
      <c r="H4" s="20" t="s">
        <v>7</v>
      </c>
      <c r="I4" s="20"/>
      <c r="J4" s="19" t="s">
        <v>8</v>
      </c>
      <c r="K4" s="19"/>
      <c r="L4" s="19" t="s">
        <v>9</v>
      </c>
      <c r="M4" s="19"/>
    </row>
    <row r="5" spans="1:13" s="2" customFormat="1" ht="69" customHeight="1">
      <c r="A5" s="20"/>
      <c r="B5" s="9" t="s">
        <v>10</v>
      </c>
      <c r="C5" s="9" t="s">
        <v>11</v>
      </c>
      <c r="D5" s="9" t="s">
        <v>10</v>
      </c>
      <c r="E5" s="9" t="s">
        <v>11</v>
      </c>
      <c r="F5" s="9" t="s">
        <v>10</v>
      </c>
      <c r="G5" s="9" t="s">
        <v>11</v>
      </c>
      <c r="H5" s="9" t="s">
        <v>10</v>
      </c>
      <c r="I5" s="9" t="s">
        <v>11</v>
      </c>
      <c r="J5" s="9" t="s">
        <v>10</v>
      </c>
      <c r="K5" s="9" t="s">
        <v>11</v>
      </c>
      <c r="L5" s="9" t="s">
        <v>10</v>
      </c>
      <c r="M5" s="9" t="s">
        <v>11</v>
      </c>
    </row>
    <row r="6" spans="1:13" s="3" customFormat="1" ht="36.75" customHeight="1">
      <c r="A6" s="10" t="s">
        <v>12</v>
      </c>
      <c r="B6" s="11">
        <f t="shared" ref="B6:G6" si="0">SUM(B7:B12)</f>
        <v>25</v>
      </c>
      <c r="C6" s="11">
        <f t="shared" si="0"/>
        <v>13</v>
      </c>
      <c r="D6" s="11">
        <f t="shared" si="0"/>
        <v>19</v>
      </c>
      <c r="E6" s="11">
        <f t="shared" si="0"/>
        <v>9</v>
      </c>
      <c r="F6" s="11">
        <f t="shared" si="0"/>
        <v>14</v>
      </c>
      <c r="G6" s="11">
        <f t="shared" si="0"/>
        <v>6</v>
      </c>
      <c r="H6" s="11">
        <f t="shared" ref="H6:M6" si="1">SUM(H7:H12)</f>
        <v>8</v>
      </c>
      <c r="I6" s="11">
        <f t="shared" si="1"/>
        <v>6</v>
      </c>
      <c r="J6" s="11">
        <f t="shared" si="1"/>
        <v>4</v>
      </c>
      <c r="K6" s="11">
        <f t="shared" si="1"/>
        <v>1</v>
      </c>
      <c r="L6" s="11">
        <f t="shared" si="1"/>
        <v>70</v>
      </c>
      <c r="M6" s="11">
        <f t="shared" si="1"/>
        <v>35</v>
      </c>
    </row>
    <row r="7" spans="1:13" s="4" customFormat="1" ht="27" customHeight="1">
      <c r="A7" s="12" t="s">
        <v>13</v>
      </c>
      <c r="B7" s="13">
        <v>3</v>
      </c>
      <c r="C7" s="13">
        <v>2</v>
      </c>
      <c r="D7" s="13">
        <v>2</v>
      </c>
      <c r="E7" s="13"/>
      <c r="F7" s="13">
        <v>3</v>
      </c>
      <c r="G7" s="13">
        <v>2</v>
      </c>
      <c r="H7" s="13"/>
      <c r="I7" s="13"/>
      <c r="J7" s="13">
        <v>1</v>
      </c>
      <c r="K7" s="13"/>
      <c r="L7" s="11">
        <f>B7+D7+F7+H7+J7</f>
        <v>9</v>
      </c>
      <c r="M7" s="11">
        <f t="shared" ref="M7:M12" si="2">C7+E7+G7+I7+K7</f>
        <v>4</v>
      </c>
    </row>
    <row r="8" spans="1:13" s="4" customFormat="1" ht="27" customHeight="1">
      <c r="A8" s="12" t="s">
        <v>14</v>
      </c>
      <c r="B8" s="13">
        <v>2</v>
      </c>
      <c r="C8" s="13">
        <v>5</v>
      </c>
      <c r="D8" s="13">
        <v>6</v>
      </c>
      <c r="E8" s="13">
        <v>2</v>
      </c>
      <c r="F8" s="13">
        <v>2</v>
      </c>
      <c r="G8" s="13">
        <v>1</v>
      </c>
      <c r="H8" s="13">
        <v>1</v>
      </c>
      <c r="I8" s="13">
        <v>3</v>
      </c>
      <c r="J8" s="13"/>
      <c r="K8" s="13">
        <v>1</v>
      </c>
      <c r="L8" s="11">
        <f>B8+D8+F8+H8+J8</f>
        <v>11</v>
      </c>
      <c r="M8" s="11">
        <f t="shared" si="2"/>
        <v>12</v>
      </c>
    </row>
    <row r="9" spans="1:13" s="4" customFormat="1" ht="27" customHeight="1">
      <c r="A9" s="12" t="s">
        <v>15</v>
      </c>
      <c r="B9" s="13">
        <v>5</v>
      </c>
      <c r="C9" s="13">
        <v>1</v>
      </c>
      <c r="D9" s="13">
        <v>4</v>
      </c>
      <c r="E9" s="13">
        <v>4</v>
      </c>
      <c r="F9" s="13">
        <v>2</v>
      </c>
      <c r="G9" s="13">
        <v>1</v>
      </c>
      <c r="H9" s="13">
        <v>4</v>
      </c>
      <c r="I9" s="13"/>
      <c r="J9" s="13">
        <v>3</v>
      </c>
      <c r="K9" s="13"/>
      <c r="L9" s="11">
        <v>18</v>
      </c>
      <c r="M9" s="11">
        <f t="shared" si="2"/>
        <v>6</v>
      </c>
    </row>
    <row r="10" spans="1:13" s="4" customFormat="1" ht="27" customHeight="1">
      <c r="A10" s="12" t="s">
        <v>16</v>
      </c>
      <c r="B10" s="13">
        <v>9</v>
      </c>
      <c r="C10" s="13">
        <v>1</v>
      </c>
      <c r="D10" s="13">
        <v>3</v>
      </c>
      <c r="E10" s="13">
        <v>1</v>
      </c>
      <c r="F10" s="13">
        <v>3</v>
      </c>
      <c r="G10" s="13"/>
      <c r="H10" s="13">
        <v>1</v>
      </c>
      <c r="I10" s="13">
        <v>1</v>
      </c>
      <c r="J10" s="12"/>
      <c r="K10" s="13"/>
      <c r="L10" s="11">
        <v>16</v>
      </c>
      <c r="M10" s="11">
        <f t="shared" si="2"/>
        <v>3</v>
      </c>
    </row>
    <row r="11" spans="1:13" s="4" customFormat="1" ht="27" customHeight="1">
      <c r="A11" s="12" t="s">
        <v>17</v>
      </c>
      <c r="B11" s="13">
        <v>4</v>
      </c>
      <c r="C11" s="13">
        <v>3</v>
      </c>
      <c r="D11" s="13">
        <v>2</v>
      </c>
      <c r="E11" s="13">
        <v>2</v>
      </c>
      <c r="F11" s="13">
        <v>3</v>
      </c>
      <c r="G11" s="13">
        <v>2</v>
      </c>
      <c r="H11" s="13">
        <v>1</v>
      </c>
      <c r="I11" s="13">
        <v>1</v>
      </c>
      <c r="J11" s="12"/>
      <c r="K11" s="13"/>
      <c r="L11" s="11">
        <v>10</v>
      </c>
      <c r="M11" s="11">
        <f t="shared" si="2"/>
        <v>8</v>
      </c>
    </row>
    <row r="12" spans="1:13" s="4" customFormat="1" ht="27" customHeight="1">
      <c r="A12" s="12" t="s">
        <v>18</v>
      </c>
      <c r="B12" s="13">
        <v>2</v>
      </c>
      <c r="C12" s="13">
        <v>1</v>
      </c>
      <c r="D12" s="13">
        <v>2</v>
      </c>
      <c r="E12" s="13"/>
      <c r="F12" s="13">
        <v>1</v>
      </c>
      <c r="G12" s="13"/>
      <c r="H12" s="13">
        <v>1</v>
      </c>
      <c r="I12" s="13">
        <v>1</v>
      </c>
      <c r="J12" s="12"/>
      <c r="K12" s="13"/>
      <c r="L12" s="11">
        <v>6</v>
      </c>
      <c r="M12" s="11">
        <f t="shared" si="2"/>
        <v>2</v>
      </c>
    </row>
    <row r="13" spans="1:13" s="5" customFormat="1" ht="34.5" customHeight="1">
      <c r="A13" s="10" t="s">
        <v>19</v>
      </c>
      <c r="B13" s="11">
        <f t="shared" ref="B13:G13" si="3">SUM(B14:B22)</f>
        <v>18</v>
      </c>
      <c r="C13" s="11">
        <f t="shared" si="3"/>
        <v>3</v>
      </c>
      <c r="D13" s="11">
        <f t="shared" si="3"/>
        <v>15</v>
      </c>
      <c r="E13" s="11">
        <f t="shared" si="3"/>
        <v>8</v>
      </c>
      <c r="F13" s="11">
        <f t="shared" si="3"/>
        <v>12</v>
      </c>
      <c r="G13" s="11">
        <f t="shared" si="3"/>
        <v>5</v>
      </c>
      <c r="H13" s="11">
        <f t="shared" ref="H13:M13" si="4">SUM(H14:H22)</f>
        <v>6</v>
      </c>
      <c r="I13" s="11">
        <f t="shared" si="4"/>
        <v>4</v>
      </c>
      <c r="J13" s="11">
        <f t="shared" si="4"/>
        <v>0</v>
      </c>
      <c r="K13" s="11">
        <f t="shared" si="4"/>
        <v>1</v>
      </c>
      <c r="L13" s="11">
        <f t="shared" si="4"/>
        <v>51</v>
      </c>
      <c r="M13" s="11">
        <f t="shared" si="4"/>
        <v>21</v>
      </c>
    </row>
    <row r="14" spans="1:13" s="4" customFormat="1" ht="26.25" customHeight="1">
      <c r="A14" s="12" t="s">
        <v>20</v>
      </c>
      <c r="B14" s="13">
        <v>3</v>
      </c>
      <c r="C14" s="13"/>
      <c r="D14" s="13">
        <v>4</v>
      </c>
      <c r="E14" s="13">
        <v>2</v>
      </c>
      <c r="F14" s="13">
        <v>2</v>
      </c>
      <c r="G14" s="13"/>
      <c r="H14" s="13">
        <v>2</v>
      </c>
      <c r="I14" s="13">
        <v>1</v>
      </c>
      <c r="J14" s="13"/>
      <c r="K14" s="13"/>
      <c r="L14" s="11">
        <f t="shared" ref="L14:L22" si="5">B14+D14+F14+H14+J14</f>
        <v>11</v>
      </c>
      <c r="M14" s="11">
        <f t="shared" ref="M14:M22" si="6">C14+E14+G14+I14+K14</f>
        <v>3</v>
      </c>
    </row>
    <row r="15" spans="1:13" s="4" customFormat="1" ht="26.25" customHeight="1">
      <c r="A15" s="12" t="s">
        <v>21</v>
      </c>
      <c r="B15" s="13">
        <v>3</v>
      </c>
      <c r="C15" s="13">
        <v>1</v>
      </c>
      <c r="D15" s="13">
        <v>3</v>
      </c>
      <c r="E15" s="13">
        <v>4</v>
      </c>
      <c r="F15" s="13">
        <v>2</v>
      </c>
      <c r="G15" s="13">
        <v>1</v>
      </c>
      <c r="H15" s="13"/>
      <c r="I15" s="13"/>
      <c r="J15" s="13"/>
      <c r="K15" s="13"/>
      <c r="L15" s="11">
        <f t="shared" si="5"/>
        <v>8</v>
      </c>
      <c r="M15" s="11">
        <f t="shared" si="6"/>
        <v>6</v>
      </c>
    </row>
    <row r="16" spans="1:13" s="4" customFormat="1" ht="26.25" customHeight="1">
      <c r="A16" s="12" t="s">
        <v>22</v>
      </c>
      <c r="B16" s="13">
        <v>3</v>
      </c>
      <c r="C16" s="13"/>
      <c r="D16" s="13">
        <v>1</v>
      </c>
      <c r="E16" s="13">
        <v>1</v>
      </c>
      <c r="F16" s="13">
        <v>1</v>
      </c>
      <c r="G16" s="13"/>
      <c r="H16" s="13"/>
      <c r="I16" s="13"/>
      <c r="J16" s="12"/>
      <c r="K16" s="13"/>
      <c r="L16" s="11">
        <f t="shared" si="5"/>
        <v>5</v>
      </c>
      <c r="M16" s="11">
        <f t="shared" si="6"/>
        <v>1</v>
      </c>
    </row>
    <row r="17" spans="1:13" s="4" customFormat="1" ht="26.25" customHeight="1">
      <c r="A17" s="12" t="s">
        <v>23</v>
      </c>
      <c r="B17" s="13">
        <v>2</v>
      </c>
      <c r="C17" s="13">
        <v>1</v>
      </c>
      <c r="D17" s="13">
        <v>3</v>
      </c>
      <c r="E17" s="13"/>
      <c r="F17" s="13">
        <v>1</v>
      </c>
      <c r="G17" s="13">
        <v>1</v>
      </c>
      <c r="H17" s="13">
        <v>2</v>
      </c>
      <c r="I17" s="13">
        <v>1</v>
      </c>
      <c r="J17" s="13"/>
      <c r="K17" s="13"/>
      <c r="L17" s="11">
        <f t="shared" si="5"/>
        <v>8</v>
      </c>
      <c r="M17" s="11">
        <f t="shared" si="6"/>
        <v>3</v>
      </c>
    </row>
    <row r="18" spans="1:13" s="4" customFormat="1" ht="26.25" customHeight="1">
      <c r="A18" s="12" t="s">
        <v>24</v>
      </c>
      <c r="B18" s="13">
        <v>1</v>
      </c>
      <c r="C18" s="13"/>
      <c r="D18" s="13"/>
      <c r="E18" s="13"/>
      <c r="F18" s="13">
        <v>1</v>
      </c>
      <c r="G18" s="13"/>
      <c r="H18" s="13"/>
      <c r="I18" s="13"/>
      <c r="J18" s="13"/>
      <c r="K18" s="13"/>
      <c r="L18" s="11">
        <f t="shared" si="5"/>
        <v>2</v>
      </c>
      <c r="M18" s="11">
        <f t="shared" si="6"/>
        <v>0</v>
      </c>
    </row>
    <row r="19" spans="1:13" s="4" customFormat="1" ht="26.25" customHeight="1">
      <c r="A19" s="12" t="s">
        <v>25</v>
      </c>
      <c r="B19" s="13">
        <v>2</v>
      </c>
      <c r="C19" s="13"/>
      <c r="D19" s="13">
        <v>1</v>
      </c>
      <c r="E19" s="13"/>
      <c r="F19" s="13">
        <v>1</v>
      </c>
      <c r="G19" s="13"/>
      <c r="H19" s="13">
        <v>1</v>
      </c>
      <c r="I19" s="13">
        <v>1</v>
      </c>
      <c r="J19" s="12"/>
      <c r="K19" s="13">
        <v>1</v>
      </c>
      <c r="L19" s="11">
        <f t="shared" si="5"/>
        <v>5</v>
      </c>
      <c r="M19" s="11">
        <f t="shared" si="6"/>
        <v>2</v>
      </c>
    </row>
    <row r="20" spans="1:13" s="4" customFormat="1" ht="26.25" customHeight="1">
      <c r="A20" s="12" t="s">
        <v>26</v>
      </c>
      <c r="B20" s="13">
        <v>1</v>
      </c>
      <c r="C20" s="13"/>
      <c r="D20" s="13">
        <v>1</v>
      </c>
      <c r="E20" s="13">
        <v>1</v>
      </c>
      <c r="F20" s="13">
        <v>2</v>
      </c>
      <c r="G20" s="13"/>
      <c r="H20" s="13">
        <v>1</v>
      </c>
      <c r="I20" s="13">
        <v>1</v>
      </c>
      <c r="J20" s="12"/>
      <c r="K20" s="13"/>
      <c r="L20" s="11">
        <f t="shared" si="5"/>
        <v>5</v>
      </c>
      <c r="M20" s="11">
        <f t="shared" si="6"/>
        <v>2</v>
      </c>
    </row>
    <row r="21" spans="1:13" s="4" customFormat="1" ht="26.25" customHeight="1">
      <c r="A21" s="12" t="s">
        <v>27</v>
      </c>
      <c r="B21" s="13">
        <v>2</v>
      </c>
      <c r="C21" s="13"/>
      <c r="D21" s="13"/>
      <c r="E21" s="13"/>
      <c r="F21" s="13">
        <v>1</v>
      </c>
      <c r="G21" s="13">
        <v>2</v>
      </c>
      <c r="H21" s="13"/>
      <c r="I21" s="13"/>
      <c r="J21" s="12"/>
      <c r="K21" s="13"/>
      <c r="L21" s="11">
        <f t="shared" si="5"/>
        <v>3</v>
      </c>
      <c r="M21" s="11">
        <f t="shared" si="6"/>
        <v>2</v>
      </c>
    </row>
    <row r="22" spans="1:13" s="4" customFormat="1" ht="26.25" customHeight="1">
      <c r="A22" s="12" t="s">
        <v>28</v>
      </c>
      <c r="B22" s="13">
        <v>1</v>
      </c>
      <c r="C22" s="13">
        <v>1</v>
      </c>
      <c r="D22" s="13">
        <v>2</v>
      </c>
      <c r="E22" s="13"/>
      <c r="F22" s="13">
        <v>1</v>
      </c>
      <c r="G22" s="13">
        <v>1</v>
      </c>
      <c r="H22" s="13"/>
      <c r="I22" s="13"/>
      <c r="J22" s="13"/>
      <c r="K22" s="13"/>
      <c r="L22" s="11">
        <f t="shared" si="5"/>
        <v>4</v>
      </c>
      <c r="M22" s="11">
        <f t="shared" si="6"/>
        <v>2</v>
      </c>
    </row>
  </sheetData>
  <mergeCells count="9">
    <mergeCell ref="A1:B1"/>
    <mergeCell ref="A2:M2"/>
    <mergeCell ref="B4:C4"/>
    <mergeCell ref="D4:E4"/>
    <mergeCell ref="F4:G4"/>
    <mergeCell ref="H4:I4"/>
    <mergeCell ref="J4:K4"/>
    <mergeCell ref="L4:M4"/>
    <mergeCell ref="A4:A5"/>
  </mergeCells>
  <phoneticPr fontId="19" type="noConversion"/>
  <printOptions horizontalCentered="1"/>
  <pageMargins left="0.55118110236220474" right="0.55118110236220474" top="0.98425196850393704" bottom="0.98425196850393704" header="0.51181102362204722" footer="0.9055118110236221"/>
  <pageSetup paperSize="9" firstPageNumber="8" fitToHeight="0" orientation="portrait" useFirstPageNumber="1" r:id="rId1"/>
  <headerFooter>
    <oddFooter>&amp;C8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10.15</vt:lpstr>
      <vt:lpstr>'10.15'!Print_Area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县委办文印室</cp:lastModifiedBy>
  <cp:lastPrinted>2018-11-03T01:21:26Z</cp:lastPrinted>
  <dcterms:created xsi:type="dcterms:W3CDTF">2018-02-27T11:14:00Z</dcterms:created>
  <dcterms:modified xsi:type="dcterms:W3CDTF">2018-11-03T01:21:28Z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